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NAS\all\20192\毕业论文\"/>
    </mc:Choice>
  </mc:AlternateContent>
  <xr:revisionPtr revIDLastSave="0" documentId="13_ncr:1_{CF2B7218-3ABB-4BCC-97AB-4EAB59EB5BD9}" xr6:coauthVersionLast="45" xr6:coauthVersionMax="45" xr10:uidLastSave="{00000000-0000-0000-0000-000000000000}"/>
  <bookViews>
    <workbookView xWindow="21480" yWindow="-120" windowWidth="21840" windowHeight="13740" xr2:uid="{36A9F727-0211-4079-938E-AA28C5F9A2D8}"/>
  </bookViews>
  <sheets>
    <sheet name="20200526缓答辩安排" sheetId="1" r:id="rId1"/>
  </sheets>
  <definedNames>
    <definedName name="_xlnm._FilterDatabase" localSheetId="0" hidden="1">'20200526缓答辩安排'!$A$1:$W$53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53" i="1" l="1"/>
  <c r="E39" i="1"/>
  <c r="E29" i="1"/>
  <c r="G28" i="1"/>
  <c r="E13" i="1"/>
  <c r="G12" i="1"/>
  <c r="G11" i="1"/>
  <c r="E54" i="1" l="1"/>
</calcChain>
</file>

<file path=xl/sharedStrings.xml><?xml version="1.0" encoding="utf-8"?>
<sst xmlns="http://schemas.openxmlformats.org/spreadsheetml/2006/main" count="582" uniqueCount="314">
  <si>
    <t>序号</t>
  </si>
  <si>
    <t>专业名</t>
  </si>
  <si>
    <t>分组</t>
    <phoneticPr fontId="2" type="noConversion"/>
  </si>
  <si>
    <t>答辩顺序</t>
    <phoneticPr fontId="2" type="noConversion"/>
  </si>
  <si>
    <t>学号</t>
  </si>
  <si>
    <t>姓名</t>
  </si>
  <si>
    <t>学生姓名（成员单选）</t>
    <phoneticPr fontId="2" type="noConversion"/>
  </si>
  <si>
    <t>性别</t>
  </si>
  <si>
    <t>年级</t>
  </si>
  <si>
    <t>班级</t>
  </si>
  <si>
    <t>指导教师姓名</t>
  </si>
  <si>
    <t>指导教师（成员单选）</t>
  </si>
  <si>
    <t>缓答辩原因</t>
    <phoneticPr fontId="2" type="noConversion"/>
  </si>
  <si>
    <t>480</t>
  </si>
  <si>
    <t>会计学</t>
  </si>
  <si>
    <t>会计组</t>
    <phoneticPr fontId="2" type="noConversion"/>
  </si>
  <si>
    <t>1644106</t>
  </si>
  <si>
    <t>曹媛</t>
  </si>
  <si>
    <t>1644106 曹媛</t>
  </si>
  <si>
    <t>女</t>
  </si>
  <si>
    <t>2016</t>
  </si>
  <si>
    <t>2016会计1</t>
  </si>
  <si>
    <t>陈岳</t>
  </si>
  <si>
    <t>陈岳【1446]</t>
  </si>
  <si>
    <t>1次查重超50%，已达标</t>
    <phoneticPr fontId="2" type="noConversion"/>
  </si>
  <si>
    <t>482</t>
  </si>
  <si>
    <t>1644108</t>
  </si>
  <si>
    <t>陈春燕</t>
  </si>
  <si>
    <t>1644108 陈春燕</t>
  </si>
  <si>
    <t>考试冲突，已达标</t>
    <phoneticPr fontId="2" type="noConversion"/>
  </si>
  <si>
    <t>485</t>
  </si>
  <si>
    <t>1644111</t>
  </si>
  <si>
    <t>许祈</t>
  </si>
  <si>
    <t>1644111 许祈</t>
  </si>
  <si>
    <t>487</t>
  </si>
  <si>
    <t>1644113</t>
  </si>
  <si>
    <t>傅靖文</t>
  </si>
  <si>
    <t>1644113 傅靖文</t>
  </si>
  <si>
    <t>第2次查重未过，已达标</t>
    <phoneticPr fontId="2" type="noConversion"/>
  </si>
  <si>
    <t>489</t>
  </si>
  <si>
    <t>1644115</t>
  </si>
  <si>
    <t>王懿</t>
  </si>
  <si>
    <t>1644115 王懿</t>
  </si>
  <si>
    <t>未达标</t>
    <phoneticPr fontId="2" type="noConversion"/>
  </si>
  <si>
    <t>463</t>
  </si>
  <si>
    <t>1444152</t>
  </si>
  <si>
    <t>侯建行</t>
  </si>
  <si>
    <t>1444152 侯建行</t>
  </si>
  <si>
    <t>男</t>
  </si>
  <si>
    <t>2016会计2</t>
  </si>
  <si>
    <t>周菁梅</t>
  </si>
  <si>
    <t>周菁梅【925]</t>
  </si>
  <si>
    <t>472</t>
  </si>
  <si>
    <t>1629402</t>
  </si>
  <si>
    <t>姜欣宇</t>
  </si>
  <si>
    <t>1629402 姜欣宇</t>
  </si>
  <si>
    <t>王严</t>
  </si>
  <si>
    <t>王严【1420]</t>
  </si>
  <si>
    <t>553</t>
  </si>
  <si>
    <t>1644233</t>
  </si>
  <si>
    <t>罗梓婷</t>
  </si>
  <si>
    <t>1644233 罗梓婷</t>
  </si>
  <si>
    <t>张峰</t>
  </si>
  <si>
    <t>张峰【1228]</t>
  </si>
  <si>
    <t>565</t>
  </si>
  <si>
    <t>1644246</t>
  </si>
  <si>
    <t>林泉镜</t>
  </si>
  <si>
    <t>1644246 林泉镜</t>
  </si>
  <si>
    <t>温艳萍</t>
  </si>
  <si>
    <t>温艳萍【1708]</t>
  </si>
  <si>
    <t>2次查重未过，已达标</t>
    <phoneticPr fontId="2" type="noConversion"/>
  </si>
  <si>
    <t>会计学</t>
    <phoneticPr fontId="2" type="noConversion"/>
  </si>
  <si>
    <t>1631616</t>
    <phoneticPr fontId="2" type="noConversion"/>
  </si>
  <si>
    <t>刘仁钰</t>
    <phoneticPr fontId="2" type="noConversion"/>
  </si>
  <si>
    <t>二专2017会计</t>
    <phoneticPr fontId="2" type="noConversion"/>
  </si>
  <si>
    <t>王严</t>
    <phoneticPr fontId="2" type="noConversion"/>
  </si>
  <si>
    <t>王严【1420]</t>
    <phoneticPr fontId="2" type="noConversion"/>
  </si>
  <si>
    <t>上届未答辩，已达标</t>
    <phoneticPr fontId="2" type="noConversion"/>
  </si>
  <si>
    <t>1662114</t>
    <phoneticPr fontId="2" type="noConversion"/>
  </si>
  <si>
    <t>石怡倩</t>
    <phoneticPr fontId="2" type="noConversion"/>
  </si>
  <si>
    <t>温艳萍</t>
    <phoneticPr fontId="2" type="noConversion"/>
  </si>
  <si>
    <t>温艳萍【1708]</t>
    <phoneticPr fontId="2" type="noConversion"/>
  </si>
  <si>
    <t>会计组 计数</t>
  </si>
  <si>
    <t>353</t>
  </si>
  <si>
    <t>金融学</t>
  </si>
  <si>
    <t>金融组</t>
    <phoneticPr fontId="2" type="noConversion"/>
  </si>
  <si>
    <t>1431322</t>
  </si>
  <si>
    <t>孙士委</t>
  </si>
  <si>
    <t>1431322 孙士委</t>
  </si>
  <si>
    <t>2016金融1</t>
  </si>
  <si>
    <t>曹俐</t>
  </si>
  <si>
    <t>曹俐【2031]</t>
  </si>
  <si>
    <t>362</t>
  </si>
  <si>
    <t>1543236</t>
  </si>
  <si>
    <t>张子奕</t>
  </si>
  <si>
    <t>1543236 张子奕</t>
  </si>
  <si>
    <t>廖泽芳</t>
  </si>
  <si>
    <t>廖泽芳【2235]</t>
  </si>
  <si>
    <t>前2次未上传，已达标</t>
    <phoneticPr fontId="2" type="noConversion"/>
  </si>
  <si>
    <t>367</t>
  </si>
  <si>
    <t>1629419</t>
  </si>
  <si>
    <t>张益恺</t>
  </si>
  <si>
    <t>1629419 张益恺</t>
  </si>
  <si>
    <t>赵星宇</t>
  </si>
  <si>
    <t>赵星宇【1908]</t>
  </si>
  <si>
    <t>399</t>
  </si>
  <si>
    <t>1643130</t>
  </si>
  <si>
    <t>努尔阿米乃姆·亚森</t>
  </si>
  <si>
    <t>1643130 努尔阿米乃姆·亚森</t>
  </si>
  <si>
    <t>400</t>
  </si>
  <si>
    <t>1643131</t>
  </si>
  <si>
    <t>娜地热·地力木拉提</t>
  </si>
  <si>
    <t>1643131 娜地热·地力木拉提</t>
  </si>
  <si>
    <t>崔茂中</t>
  </si>
  <si>
    <t>崔茂中【1726]</t>
  </si>
  <si>
    <t>401</t>
  </si>
  <si>
    <t>1643132</t>
  </si>
  <si>
    <t>解子颢</t>
  </si>
  <si>
    <t>1643132 解子颢</t>
  </si>
  <si>
    <t>周剑</t>
  </si>
  <si>
    <t>周剑【1771]</t>
  </si>
  <si>
    <t>409</t>
  </si>
  <si>
    <t>1643140</t>
  </si>
  <si>
    <t>刘欲飞</t>
  </si>
  <si>
    <t>1643140 刘欲飞</t>
  </si>
  <si>
    <t>王倩</t>
  </si>
  <si>
    <t>王倩【2296]</t>
  </si>
  <si>
    <t>未上传，未达标</t>
    <phoneticPr fontId="2" type="noConversion"/>
  </si>
  <si>
    <t>414</t>
  </si>
  <si>
    <t>1643146</t>
  </si>
  <si>
    <t>张朝全</t>
  </si>
  <si>
    <t>1643146 张朝全</t>
  </si>
  <si>
    <t>王晓静</t>
  </si>
  <si>
    <t>王晓静【1258]</t>
  </si>
  <si>
    <t>研究生面试冲突，已达标</t>
    <phoneticPr fontId="2" type="noConversion"/>
  </si>
  <si>
    <t>355</t>
  </si>
  <si>
    <t>1431626</t>
  </si>
  <si>
    <t>刘佳豪</t>
  </si>
  <si>
    <t>1431626 刘佳豪</t>
  </si>
  <si>
    <t>2016金融2</t>
  </si>
  <si>
    <t>371</t>
  </si>
  <si>
    <t>1641111</t>
  </si>
  <si>
    <t>庞清</t>
  </si>
  <si>
    <t>1641111 庞清</t>
  </si>
  <si>
    <t>444</t>
  </si>
  <si>
    <t>1643231</t>
  </si>
  <si>
    <t>李超</t>
  </si>
  <si>
    <t>1643231 李超</t>
  </si>
  <si>
    <t>446</t>
  </si>
  <si>
    <t>1643233</t>
  </si>
  <si>
    <t>吴永兴</t>
  </si>
  <si>
    <t>1643233 吴永兴</t>
  </si>
  <si>
    <t>孙国伟</t>
  </si>
  <si>
    <t>孙国伟【1995]</t>
  </si>
  <si>
    <t>451</t>
  </si>
  <si>
    <t>1643239</t>
  </si>
  <si>
    <t>周伟巍</t>
  </si>
  <si>
    <t>1643239 周伟巍</t>
  </si>
  <si>
    <t>454</t>
  </si>
  <si>
    <t>1643242</t>
  </si>
  <si>
    <t>吴涛</t>
  </si>
  <si>
    <t>1643242 吴涛</t>
  </si>
  <si>
    <t>郭永清</t>
  </si>
  <si>
    <t>郭永清【1494]</t>
  </si>
  <si>
    <t>金融学</t>
    <phoneticPr fontId="2" type="noConversion"/>
  </si>
  <si>
    <t>1763101</t>
    <phoneticPr fontId="2" type="noConversion"/>
  </si>
  <si>
    <t>赵田凤</t>
    <phoneticPr fontId="2" type="noConversion"/>
  </si>
  <si>
    <t>二专2018金融</t>
    <phoneticPr fontId="2" type="noConversion"/>
  </si>
  <si>
    <t>崔茂中</t>
    <phoneticPr fontId="2" type="noConversion"/>
  </si>
  <si>
    <t>崔茂中【1726]</t>
    <phoneticPr fontId="2" type="noConversion"/>
  </si>
  <si>
    <t>金融组 计数</t>
  </si>
  <si>
    <t>9</t>
  </si>
  <si>
    <t>物流管理</t>
  </si>
  <si>
    <t>物流组</t>
    <phoneticPr fontId="2" type="noConversion"/>
  </si>
  <si>
    <t>1640101</t>
  </si>
  <si>
    <t>亓琪</t>
  </si>
  <si>
    <t>1640101 亓琪</t>
  </si>
  <si>
    <t>2016物流1</t>
  </si>
  <si>
    <t>何静</t>
  </si>
  <si>
    <t>何静【1425]</t>
  </si>
  <si>
    <t>45</t>
  </si>
  <si>
    <t>1640140</t>
  </si>
  <si>
    <t>夏基越</t>
  </si>
  <si>
    <t>1640140 夏基越</t>
  </si>
  <si>
    <t>管红波</t>
  </si>
  <si>
    <t>管红波【1448]</t>
  </si>
  <si>
    <t>因病，已达标</t>
    <phoneticPr fontId="2" type="noConversion"/>
  </si>
  <si>
    <t>54</t>
  </si>
  <si>
    <t>1640150</t>
  </si>
  <si>
    <t>韦绍凯</t>
  </si>
  <si>
    <t>1640150 韦绍凯</t>
  </si>
  <si>
    <t>张海清</t>
  </si>
  <si>
    <t>张海清【1755]</t>
  </si>
  <si>
    <t>58</t>
  </si>
  <si>
    <t>1640201</t>
  </si>
  <si>
    <t>朱昭俊</t>
  </si>
  <si>
    <t>1640201 朱昭俊</t>
  </si>
  <si>
    <t>2016物流2</t>
  </si>
  <si>
    <t>张伟华</t>
  </si>
  <si>
    <t>张伟华【1852]</t>
  </si>
  <si>
    <t>92</t>
  </si>
  <si>
    <t>1640237</t>
  </si>
  <si>
    <t>李文凯</t>
  </si>
  <si>
    <t>1640237 李文凯</t>
  </si>
  <si>
    <t>93</t>
  </si>
  <si>
    <t>1640238</t>
  </si>
  <si>
    <t>徐立铭</t>
  </si>
  <si>
    <t>1640238 徐立铭</t>
  </si>
  <si>
    <t>98</t>
  </si>
  <si>
    <t>1640243</t>
  </si>
  <si>
    <t>孙弘喆</t>
  </si>
  <si>
    <t>1640243 孙弘喆</t>
  </si>
  <si>
    <t>100</t>
  </si>
  <si>
    <t>1640245</t>
  </si>
  <si>
    <t>王逸昆</t>
  </si>
  <si>
    <t>1640245 王逸昆</t>
  </si>
  <si>
    <t>沈欣</t>
  </si>
  <si>
    <t>沈欣【2178]</t>
  </si>
  <si>
    <t>104</t>
  </si>
  <si>
    <t>1640249</t>
  </si>
  <si>
    <t>陈静</t>
  </si>
  <si>
    <t>1640249 陈静</t>
  </si>
  <si>
    <t>晋洪涛</t>
  </si>
  <si>
    <t>晋洪涛【2198]</t>
  </si>
  <si>
    <t>物流组 计数</t>
  </si>
  <si>
    <t>201</t>
  </si>
  <si>
    <t>工商管理（食品经济管理）</t>
  </si>
  <si>
    <t>综合组</t>
    <phoneticPr fontId="2" type="noConversion"/>
  </si>
  <si>
    <t>1646145</t>
  </si>
  <si>
    <t>罗侯晋</t>
  </si>
  <si>
    <t>1646145 罗侯晋</t>
  </si>
  <si>
    <t>2016食经1</t>
  </si>
  <si>
    <t>陈廷贵</t>
  </si>
  <si>
    <t>陈廷贵【1772]</t>
  </si>
  <si>
    <t>245</t>
  </si>
  <si>
    <t>1663246</t>
  </si>
  <si>
    <t>黄健庭</t>
  </si>
  <si>
    <t>1663246 黄健庭</t>
  </si>
  <si>
    <t>姜启军</t>
  </si>
  <si>
    <t>姜启军【907]</t>
  </si>
  <si>
    <t>244</t>
  </si>
  <si>
    <t>1646244</t>
  </si>
  <si>
    <t>黄磊</t>
  </si>
  <si>
    <t>1646244 黄磊</t>
  </si>
  <si>
    <t>2016食经2</t>
  </si>
  <si>
    <t>刘为军</t>
  </si>
  <si>
    <t>刘为军【1712]</t>
  </si>
  <si>
    <t>249</t>
  </si>
  <si>
    <t>国际经济与贸易</t>
  </si>
  <si>
    <t>1542131</t>
  </si>
  <si>
    <t>刘梦</t>
  </si>
  <si>
    <t>1542131 刘梦</t>
  </si>
  <si>
    <t>2015</t>
  </si>
  <si>
    <t>2015国贸1</t>
  </si>
  <si>
    <t>247</t>
  </si>
  <si>
    <t>1432114</t>
  </si>
  <si>
    <t>覃玉道</t>
  </si>
  <si>
    <t>1432114 覃玉道</t>
  </si>
  <si>
    <t>2016国贸1</t>
  </si>
  <si>
    <t>杨晨星</t>
  </si>
  <si>
    <t>杨晨星【2206]</t>
  </si>
  <si>
    <t>270</t>
  </si>
  <si>
    <t>1642117</t>
  </si>
  <si>
    <t>沈怡芸</t>
  </si>
  <si>
    <t>1642117 沈怡芸</t>
  </si>
  <si>
    <t>281</t>
  </si>
  <si>
    <t>1642128</t>
  </si>
  <si>
    <t>汤凤</t>
  </si>
  <si>
    <t>1642128 汤凤</t>
  </si>
  <si>
    <t>252</t>
  </si>
  <si>
    <t>1625211</t>
  </si>
  <si>
    <t>尚东源</t>
  </si>
  <si>
    <t>1625211 尚东源</t>
  </si>
  <si>
    <t>2016国贸2</t>
  </si>
  <si>
    <t>杨卫</t>
  </si>
  <si>
    <t>杨卫【1252]</t>
  </si>
  <si>
    <t>115</t>
  </si>
  <si>
    <t>农林经济管理</t>
  </si>
  <si>
    <t>1641105</t>
  </si>
  <si>
    <t>成熠蕾</t>
  </si>
  <si>
    <t>1641105 成熠蕾</t>
  </si>
  <si>
    <t>2016经管1</t>
  </si>
  <si>
    <t>沈雪达</t>
  </si>
  <si>
    <t>沈雪达【304]</t>
  </si>
  <si>
    <t>575</t>
  </si>
  <si>
    <t>市场营销</t>
  </si>
  <si>
    <t>1545128</t>
  </si>
  <si>
    <t>郑翔宇</t>
  </si>
  <si>
    <t>1545128 郑翔宇</t>
  </si>
  <si>
    <t>2015市场1</t>
  </si>
  <si>
    <t>刘乔</t>
  </si>
  <si>
    <t>刘乔【2370]</t>
  </si>
  <si>
    <t>577</t>
  </si>
  <si>
    <t>1611501</t>
  </si>
  <si>
    <t>刘晓玉</t>
  </si>
  <si>
    <t>1611501 刘晓玉</t>
  </si>
  <si>
    <t>2016市场1</t>
  </si>
  <si>
    <t>赵明</t>
  </si>
  <si>
    <t>赵明【1600]</t>
  </si>
  <si>
    <t>606</t>
  </si>
  <si>
    <t>1645201</t>
  </si>
  <si>
    <t>麦哈巴·木台力甫</t>
  </si>
  <si>
    <t>1645201 麦哈巴·木台力甫</t>
  </si>
  <si>
    <t>2016市场2</t>
  </si>
  <si>
    <t>余玫</t>
  </si>
  <si>
    <t>余玫【1456]</t>
  </si>
  <si>
    <t>631</t>
  </si>
  <si>
    <t>1663245</t>
  </si>
  <si>
    <t>丁思博</t>
  </si>
  <si>
    <t>1663245 丁思博</t>
  </si>
  <si>
    <t>朱善国</t>
  </si>
  <si>
    <t>朱善国【403]</t>
  </si>
  <si>
    <t>综合组 计数</t>
  </si>
  <si>
    <t>总计数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</si>
</sst>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  <family val="2"/>
    </font>
    <font>
      <sz val="10"/>
      <color rgb="FF000000"/>
      <name val="宋体"/>
      <family val="3"/>
      <charset val="134"/>
    </font>
    <font>
      <sz val="9"/>
      <name val="宋体"/>
      <family val="3"/>
      <charset val="134"/>
    </font>
    <font>
      <sz val="10"/>
      <name val="宋体"/>
      <family val="3"/>
      <charset val="134"/>
    </font>
    <font>
      <b/>
      <sz val="10"/>
      <color rgb="FF000000"/>
      <name val="宋体"/>
      <family val="3"/>
      <charset val="134"/>
    </font>
    <font>
      <b/>
      <sz val="10"/>
      <color rgb="FFFF0000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3" fillId="0" borderId="0" xfId="0" applyFont="1"/>
    <xf numFmtId="0" fontId="1" fillId="0" borderId="1" xfId="0" applyFont="1" applyBorder="1" applyAlignment="1">
      <alignment horizontal="left" vertical="center"/>
    </xf>
    <xf numFmtId="0" fontId="3" fillId="0" borderId="1" xfId="0" applyFont="1" applyBorder="1"/>
    <xf numFmtId="0" fontId="4" fillId="0" borderId="1" xfId="0" applyFont="1" applyBorder="1" applyAlignment="1">
      <alignment horizontal="left" vertical="center"/>
    </xf>
    <xf numFmtId="0" fontId="5" fillId="2" borderId="1" xfId="0" applyFont="1" applyFill="1" applyBorder="1"/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D33F14-D2CD-4BA7-9A04-F3D3CE939A6A}">
  <dimension ref="A1:AD54"/>
  <sheetViews>
    <sheetView tabSelected="1" zoomScale="80" zoomScaleNormal="80" workbookViewId="0">
      <selection sqref="A1:XFD1048576"/>
    </sheetView>
  </sheetViews>
  <sheetFormatPr defaultRowHeight="12" outlineLevelRow="2" x14ac:dyDescent="0.15"/>
  <cols>
    <col min="1" max="1" width="6" style="2" bestFit="1" customWidth="1"/>
    <col min="2" max="2" width="27.85546875" style="2" bestFit="1" customWidth="1"/>
    <col min="3" max="3" width="14.42578125" style="2" bestFit="1" customWidth="1"/>
    <col min="4" max="4" width="10" style="2" bestFit="1" customWidth="1"/>
    <col min="5" max="5" width="9.5703125" style="2" bestFit="1" customWidth="1"/>
    <col min="6" max="6" width="21" style="2" bestFit="1" customWidth="1"/>
    <col min="7" max="7" width="30.85546875" style="2" bestFit="1" customWidth="1"/>
    <col min="8" max="8" width="6" style="2" bestFit="1" customWidth="1"/>
    <col min="9" max="9" width="6.42578125" style="2" bestFit="1" customWidth="1"/>
    <col min="10" max="10" width="14.5703125" style="2" bestFit="1" customWidth="1"/>
    <col min="11" max="11" width="14.28515625" style="2" bestFit="1" customWidth="1"/>
    <col min="12" max="12" width="23.42578125" style="2" bestFit="1" customWidth="1"/>
    <col min="13" max="13" width="25.5703125" style="2" bestFit="1" customWidth="1"/>
    <col min="14" max="16384" width="9.140625" style="2"/>
  </cols>
  <sheetData>
    <row r="1" spans="1:13" x14ac:dyDescent="0.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4" t="s">
        <v>10</v>
      </c>
      <c r="L1" s="4" t="s">
        <v>11</v>
      </c>
      <c r="M1" s="4" t="s">
        <v>12</v>
      </c>
    </row>
    <row r="2" spans="1:13" outlineLevel="2" x14ac:dyDescent="0.15">
      <c r="A2" s="1" t="s">
        <v>13</v>
      </c>
      <c r="B2" s="3" t="s">
        <v>14</v>
      </c>
      <c r="C2" s="3" t="s">
        <v>15</v>
      </c>
      <c r="D2" s="3">
        <v>1</v>
      </c>
      <c r="E2" s="3" t="s">
        <v>16</v>
      </c>
      <c r="F2" s="3" t="s">
        <v>17</v>
      </c>
      <c r="G2" s="3" t="s">
        <v>18</v>
      </c>
      <c r="H2" s="3" t="s">
        <v>19</v>
      </c>
      <c r="I2" s="3" t="s">
        <v>20</v>
      </c>
      <c r="J2" s="3" t="s">
        <v>21</v>
      </c>
      <c r="K2" s="4" t="s">
        <v>22</v>
      </c>
      <c r="L2" s="4" t="s">
        <v>23</v>
      </c>
      <c r="M2" s="4" t="s">
        <v>24</v>
      </c>
    </row>
    <row r="3" spans="1:13" outlineLevel="2" x14ac:dyDescent="0.15">
      <c r="A3" s="1" t="s">
        <v>25</v>
      </c>
      <c r="B3" s="3" t="s">
        <v>14</v>
      </c>
      <c r="C3" s="3" t="s">
        <v>15</v>
      </c>
      <c r="D3" s="3">
        <v>2</v>
      </c>
      <c r="E3" s="3" t="s">
        <v>26</v>
      </c>
      <c r="F3" s="3" t="s">
        <v>27</v>
      </c>
      <c r="G3" s="3" t="s">
        <v>28</v>
      </c>
      <c r="H3" s="3" t="s">
        <v>19</v>
      </c>
      <c r="I3" s="3" t="s">
        <v>20</v>
      </c>
      <c r="J3" s="3" t="s">
        <v>21</v>
      </c>
      <c r="K3" s="4" t="s">
        <v>22</v>
      </c>
      <c r="L3" s="4" t="s">
        <v>23</v>
      </c>
      <c r="M3" s="4" t="s">
        <v>29</v>
      </c>
    </row>
    <row r="4" spans="1:13" outlineLevel="2" x14ac:dyDescent="0.15">
      <c r="A4" s="1" t="s">
        <v>30</v>
      </c>
      <c r="B4" s="3" t="s">
        <v>14</v>
      </c>
      <c r="C4" s="3" t="s">
        <v>15</v>
      </c>
      <c r="D4" s="3">
        <v>3</v>
      </c>
      <c r="E4" s="3" t="s">
        <v>31</v>
      </c>
      <c r="F4" s="3" t="s">
        <v>32</v>
      </c>
      <c r="G4" s="3" t="s">
        <v>33</v>
      </c>
      <c r="H4" s="3" t="s">
        <v>19</v>
      </c>
      <c r="I4" s="3" t="s">
        <v>20</v>
      </c>
      <c r="J4" s="3" t="s">
        <v>21</v>
      </c>
      <c r="K4" s="4" t="s">
        <v>22</v>
      </c>
      <c r="L4" s="4" t="s">
        <v>23</v>
      </c>
      <c r="M4" s="4" t="s">
        <v>24</v>
      </c>
    </row>
    <row r="5" spans="1:13" outlineLevel="2" x14ac:dyDescent="0.15">
      <c r="A5" s="1" t="s">
        <v>34</v>
      </c>
      <c r="B5" s="3" t="s">
        <v>14</v>
      </c>
      <c r="C5" s="3" t="s">
        <v>15</v>
      </c>
      <c r="D5" s="3">
        <v>4</v>
      </c>
      <c r="E5" s="3" t="s">
        <v>35</v>
      </c>
      <c r="F5" s="3" t="s">
        <v>36</v>
      </c>
      <c r="G5" s="3" t="s">
        <v>37</v>
      </c>
      <c r="H5" s="3" t="s">
        <v>19</v>
      </c>
      <c r="I5" s="3" t="s">
        <v>20</v>
      </c>
      <c r="J5" s="3" t="s">
        <v>21</v>
      </c>
      <c r="K5" s="4" t="s">
        <v>22</v>
      </c>
      <c r="L5" s="4" t="s">
        <v>23</v>
      </c>
      <c r="M5" s="4" t="s">
        <v>38</v>
      </c>
    </row>
    <row r="6" spans="1:13" outlineLevel="2" x14ac:dyDescent="0.15">
      <c r="A6" s="1" t="s">
        <v>39</v>
      </c>
      <c r="B6" s="3" t="s">
        <v>14</v>
      </c>
      <c r="C6" s="3" t="s">
        <v>15</v>
      </c>
      <c r="D6" s="3">
        <v>5</v>
      </c>
      <c r="E6" s="3" t="s">
        <v>40</v>
      </c>
      <c r="F6" s="3" t="s">
        <v>41</v>
      </c>
      <c r="G6" s="3" t="s">
        <v>42</v>
      </c>
      <c r="H6" s="3" t="s">
        <v>19</v>
      </c>
      <c r="I6" s="3" t="s">
        <v>20</v>
      </c>
      <c r="J6" s="3" t="s">
        <v>21</v>
      </c>
      <c r="K6" s="4" t="s">
        <v>22</v>
      </c>
      <c r="L6" s="4" t="s">
        <v>23</v>
      </c>
      <c r="M6" s="6" t="s">
        <v>43</v>
      </c>
    </row>
    <row r="7" spans="1:13" outlineLevel="2" x14ac:dyDescent="0.15">
      <c r="A7" s="1" t="s">
        <v>44</v>
      </c>
      <c r="B7" s="3" t="s">
        <v>14</v>
      </c>
      <c r="C7" s="3" t="s">
        <v>15</v>
      </c>
      <c r="D7" s="3">
        <v>6</v>
      </c>
      <c r="E7" s="3" t="s">
        <v>45</v>
      </c>
      <c r="F7" s="3" t="s">
        <v>46</v>
      </c>
      <c r="G7" s="3" t="s">
        <v>47</v>
      </c>
      <c r="H7" s="3" t="s">
        <v>48</v>
      </c>
      <c r="I7" s="3" t="s">
        <v>20</v>
      </c>
      <c r="J7" s="3" t="s">
        <v>49</v>
      </c>
      <c r="K7" s="4" t="s">
        <v>50</v>
      </c>
      <c r="L7" s="4" t="s">
        <v>51</v>
      </c>
      <c r="M7" s="4" t="s">
        <v>24</v>
      </c>
    </row>
    <row r="8" spans="1:13" outlineLevel="2" x14ac:dyDescent="0.15">
      <c r="A8" s="1" t="s">
        <v>52</v>
      </c>
      <c r="B8" s="3" t="s">
        <v>14</v>
      </c>
      <c r="C8" s="3" t="s">
        <v>15</v>
      </c>
      <c r="D8" s="3">
        <v>7</v>
      </c>
      <c r="E8" s="3" t="s">
        <v>53</v>
      </c>
      <c r="F8" s="3" t="s">
        <v>54</v>
      </c>
      <c r="G8" s="3" t="s">
        <v>55</v>
      </c>
      <c r="H8" s="3" t="s">
        <v>19</v>
      </c>
      <c r="I8" s="3" t="s">
        <v>20</v>
      </c>
      <c r="J8" s="3" t="s">
        <v>49</v>
      </c>
      <c r="K8" s="4" t="s">
        <v>56</v>
      </c>
      <c r="L8" s="4" t="s">
        <v>57</v>
      </c>
      <c r="M8" s="6" t="s">
        <v>43</v>
      </c>
    </row>
    <row r="9" spans="1:13" outlineLevel="2" x14ac:dyDescent="0.15">
      <c r="A9" s="1" t="s">
        <v>58</v>
      </c>
      <c r="B9" s="3" t="s">
        <v>14</v>
      </c>
      <c r="C9" s="3" t="s">
        <v>15</v>
      </c>
      <c r="D9" s="3">
        <v>8</v>
      </c>
      <c r="E9" s="3" t="s">
        <v>59</v>
      </c>
      <c r="F9" s="3" t="s">
        <v>60</v>
      </c>
      <c r="G9" s="3" t="s">
        <v>61</v>
      </c>
      <c r="H9" s="3" t="s">
        <v>19</v>
      </c>
      <c r="I9" s="3" t="s">
        <v>20</v>
      </c>
      <c r="J9" s="3" t="s">
        <v>49</v>
      </c>
      <c r="K9" s="4" t="s">
        <v>62</v>
      </c>
      <c r="L9" s="4" t="s">
        <v>63</v>
      </c>
      <c r="M9" s="4" t="s">
        <v>29</v>
      </c>
    </row>
    <row r="10" spans="1:13" outlineLevel="2" x14ac:dyDescent="0.15">
      <c r="A10" s="1" t="s">
        <v>64</v>
      </c>
      <c r="B10" s="3" t="s">
        <v>14</v>
      </c>
      <c r="C10" s="3" t="s">
        <v>15</v>
      </c>
      <c r="D10" s="3">
        <v>9</v>
      </c>
      <c r="E10" s="3" t="s">
        <v>65</v>
      </c>
      <c r="F10" s="3" t="s">
        <v>66</v>
      </c>
      <c r="G10" s="3" t="s">
        <v>67</v>
      </c>
      <c r="H10" s="3" t="s">
        <v>48</v>
      </c>
      <c r="I10" s="3" t="s">
        <v>20</v>
      </c>
      <c r="J10" s="3" t="s">
        <v>49</v>
      </c>
      <c r="K10" s="4" t="s">
        <v>68</v>
      </c>
      <c r="L10" s="4" t="s">
        <v>69</v>
      </c>
      <c r="M10" s="4" t="s">
        <v>70</v>
      </c>
    </row>
    <row r="11" spans="1:13" outlineLevel="2" x14ac:dyDescent="0.15">
      <c r="A11" s="1"/>
      <c r="B11" s="3" t="s">
        <v>71</v>
      </c>
      <c r="C11" s="3" t="s">
        <v>15</v>
      </c>
      <c r="D11" s="3">
        <v>10</v>
      </c>
      <c r="E11" s="3" t="s">
        <v>72</v>
      </c>
      <c r="F11" s="3" t="s">
        <v>73</v>
      </c>
      <c r="G11" s="3" t="str">
        <f>E11&amp;" "&amp;F11</f>
        <v>1631616 刘仁钰</v>
      </c>
      <c r="H11" s="3"/>
      <c r="I11" s="3"/>
      <c r="J11" s="3" t="s">
        <v>74</v>
      </c>
      <c r="K11" s="4" t="s">
        <v>75</v>
      </c>
      <c r="L11" s="4" t="s">
        <v>76</v>
      </c>
      <c r="M11" s="4" t="s">
        <v>77</v>
      </c>
    </row>
    <row r="12" spans="1:13" outlineLevel="2" x14ac:dyDescent="0.15">
      <c r="A12" s="1"/>
      <c r="B12" s="3" t="s">
        <v>71</v>
      </c>
      <c r="C12" s="3" t="s">
        <v>15</v>
      </c>
      <c r="D12" s="3">
        <v>11</v>
      </c>
      <c r="E12" s="3" t="s">
        <v>78</v>
      </c>
      <c r="F12" s="3" t="s">
        <v>79</v>
      </c>
      <c r="G12" s="3" t="str">
        <f>E12&amp;" "&amp;F12</f>
        <v>1662114 石怡倩</v>
      </c>
      <c r="H12" s="3"/>
      <c r="I12" s="3"/>
      <c r="J12" s="3" t="s">
        <v>74</v>
      </c>
      <c r="K12" s="4" t="s">
        <v>80</v>
      </c>
      <c r="L12" s="4" t="s">
        <v>81</v>
      </c>
      <c r="M12" s="4" t="s">
        <v>77</v>
      </c>
    </row>
    <row r="13" spans="1:13" outlineLevel="1" x14ac:dyDescent="0.15">
      <c r="A13" s="1"/>
      <c r="B13" s="3"/>
      <c r="C13" s="5" t="s">
        <v>82</v>
      </c>
      <c r="D13" s="5"/>
      <c r="E13" s="3">
        <f>SUBTOTAL(3,E2:E12)</f>
        <v>11</v>
      </c>
      <c r="F13" s="3"/>
      <c r="G13" s="3"/>
      <c r="H13" s="3"/>
      <c r="I13" s="3"/>
      <c r="J13" s="3"/>
      <c r="K13" s="4"/>
      <c r="L13" s="4"/>
      <c r="M13" s="4"/>
    </row>
    <row r="14" spans="1:13" outlineLevel="2" x14ac:dyDescent="0.15">
      <c r="A14" s="1" t="s">
        <v>83</v>
      </c>
      <c r="B14" s="3" t="s">
        <v>84</v>
      </c>
      <c r="C14" s="3" t="s">
        <v>85</v>
      </c>
      <c r="D14" s="3">
        <v>1</v>
      </c>
      <c r="E14" s="3" t="s">
        <v>86</v>
      </c>
      <c r="F14" s="3" t="s">
        <v>87</v>
      </c>
      <c r="G14" s="3" t="s">
        <v>88</v>
      </c>
      <c r="H14" s="3" t="s">
        <v>48</v>
      </c>
      <c r="I14" s="3" t="s">
        <v>20</v>
      </c>
      <c r="J14" s="3" t="s">
        <v>89</v>
      </c>
      <c r="K14" s="4" t="s">
        <v>90</v>
      </c>
      <c r="L14" s="4" t="s">
        <v>91</v>
      </c>
      <c r="M14" s="6" t="s">
        <v>43</v>
      </c>
    </row>
    <row r="15" spans="1:13" outlineLevel="2" x14ac:dyDescent="0.15">
      <c r="A15" s="1" t="s">
        <v>92</v>
      </c>
      <c r="B15" s="3" t="s">
        <v>84</v>
      </c>
      <c r="C15" s="3" t="s">
        <v>85</v>
      </c>
      <c r="D15" s="3">
        <v>2</v>
      </c>
      <c r="E15" s="3" t="s">
        <v>93</v>
      </c>
      <c r="F15" s="3" t="s">
        <v>94</v>
      </c>
      <c r="G15" s="3" t="s">
        <v>95</v>
      </c>
      <c r="H15" s="3" t="s">
        <v>48</v>
      </c>
      <c r="I15" s="3" t="s">
        <v>20</v>
      </c>
      <c r="J15" s="3" t="s">
        <v>89</v>
      </c>
      <c r="K15" s="4" t="s">
        <v>96</v>
      </c>
      <c r="L15" s="4" t="s">
        <v>97</v>
      </c>
      <c r="M15" s="4" t="s">
        <v>98</v>
      </c>
    </row>
    <row r="16" spans="1:13" outlineLevel="2" x14ac:dyDescent="0.15">
      <c r="A16" s="1" t="s">
        <v>99</v>
      </c>
      <c r="B16" s="3" t="s">
        <v>84</v>
      </c>
      <c r="C16" s="3" t="s">
        <v>85</v>
      </c>
      <c r="D16" s="3">
        <v>3</v>
      </c>
      <c r="E16" s="3" t="s">
        <v>100</v>
      </c>
      <c r="F16" s="3" t="s">
        <v>101</v>
      </c>
      <c r="G16" s="3" t="s">
        <v>102</v>
      </c>
      <c r="H16" s="3" t="s">
        <v>48</v>
      </c>
      <c r="I16" s="3" t="s">
        <v>20</v>
      </c>
      <c r="J16" s="3" t="s">
        <v>89</v>
      </c>
      <c r="K16" s="4" t="s">
        <v>103</v>
      </c>
      <c r="L16" s="4" t="s">
        <v>104</v>
      </c>
      <c r="M16" s="4" t="s">
        <v>98</v>
      </c>
    </row>
    <row r="17" spans="1:13" outlineLevel="2" x14ac:dyDescent="0.15">
      <c r="A17" s="1" t="s">
        <v>105</v>
      </c>
      <c r="B17" s="3" t="s">
        <v>84</v>
      </c>
      <c r="C17" s="3" t="s">
        <v>85</v>
      </c>
      <c r="D17" s="3">
        <v>4</v>
      </c>
      <c r="E17" s="3" t="s">
        <v>106</v>
      </c>
      <c r="F17" s="3" t="s">
        <v>107</v>
      </c>
      <c r="G17" s="3" t="s">
        <v>108</v>
      </c>
      <c r="H17" s="3" t="s">
        <v>19</v>
      </c>
      <c r="I17" s="3" t="s">
        <v>20</v>
      </c>
      <c r="J17" s="3" t="s">
        <v>89</v>
      </c>
      <c r="K17" s="4" t="s">
        <v>103</v>
      </c>
      <c r="L17" s="4" t="s">
        <v>104</v>
      </c>
      <c r="M17" s="4" t="s">
        <v>24</v>
      </c>
    </row>
    <row r="18" spans="1:13" outlineLevel="2" x14ac:dyDescent="0.15">
      <c r="A18" s="1" t="s">
        <v>109</v>
      </c>
      <c r="B18" s="3" t="s">
        <v>84</v>
      </c>
      <c r="C18" s="3" t="s">
        <v>85</v>
      </c>
      <c r="D18" s="3">
        <v>5</v>
      </c>
      <c r="E18" s="3" t="s">
        <v>110</v>
      </c>
      <c r="F18" s="3" t="s">
        <v>111</v>
      </c>
      <c r="G18" s="3" t="s">
        <v>112</v>
      </c>
      <c r="H18" s="3" t="s">
        <v>19</v>
      </c>
      <c r="I18" s="3" t="s">
        <v>20</v>
      </c>
      <c r="J18" s="3" t="s">
        <v>89</v>
      </c>
      <c r="K18" s="4" t="s">
        <v>113</v>
      </c>
      <c r="L18" s="4" t="s">
        <v>114</v>
      </c>
      <c r="M18" s="4" t="s">
        <v>24</v>
      </c>
    </row>
    <row r="19" spans="1:13" outlineLevel="2" x14ac:dyDescent="0.15">
      <c r="A19" s="1" t="s">
        <v>115</v>
      </c>
      <c r="B19" s="3" t="s">
        <v>84</v>
      </c>
      <c r="C19" s="3" t="s">
        <v>85</v>
      </c>
      <c r="D19" s="3">
        <v>6</v>
      </c>
      <c r="E19" s="3" t="s">
        <v>116</v>
      </c>
      <c r="F19" s="3" t="s">
        <v>117</v>
      </c>
      <c r="G19" s="3" t="s">
        <v>118</v>
      </c>
      <c r="H19" s="3" t="s">
        <v>48</v>
      </c>
      <c r="I19" s="3" t="s">
        <v>20</v>
      </c>
      <c r="J19" s="3" t="s">
        <v>89</v>
      </c>
      <c r="K19" s="4" t="s">
        <v>119</v>
      </c>
      <c r="L19" s="4" t="s">
        <v>120</v>
      </c>
      <c r="M19" s="4" t="s">
        <v>24</v>
      </c>
    </row>
    <row r="20" spans="1:13" outlineLevel="2" x14ac:dyDescent="0.15">
      <c r="A20" s="1" t="s">
        <v>121</v>
      </c>
      <c r="B20" s="3" t="s">
        <v>84</v>
      </c>
      <c r="C20" s="3" t="s">
        <v>85</v>
      </c>
      <c r="D20" s="3">
        <v>7</v>
      </c>
      <c r="E20" s="3" t="s">
        <v>122</v>
      </c>
      <c r="F20" s="3" t="s">
        <v>123</v>
      </c>
      <c r="G20" s="3" t="s">
        <v>124</v>
      </c>
      <c r="H20" s="3" t="s">
        <v>48</v>
      </c>
      <c r="I20" s="3" t="s">
        <v>20</v>
      </c>
      <c r="J20" s="3" t="s">
        <v>89</v>
      </c>
      <c r="K20" s="4" t="s">
        <v>125</v>
      </c>
      <c r="L20" s="4" t="s">
        <v>126</v>
      </c>
      <c r="M20" s="6" t="s">
        <v>127</v>
      </c>
    </row>
    <row r="21" spans="1:13" outlineLevel="2" x14ac:dyDescent="0.15">
      <c r="A21" s="1" t="s">
        <v>128</v>
      </c>
      <c r="B21" s="3" t="s">
        <v>84</v>
      </c>
      <c r="C21" s="3" t="s">
        <v>85</v>
      </c>
      <c r="D21" s="3">
        <v>8</v>
      </c>
      <c r="E21" s="3" t="s">
        <v>129</v>
      </c>
      <c r="F21" s="3" t="s">
        <v>130</v>
      </c>
      <c r="G21" s="3" t="s">
        <v>131</v>
      </c>
      <c r="H21" s="3" t="s">
        <v>48</v>
      </c>
      <c r="I21" s="3" t="s">
        <v>20</v>
      </c>
      <c r="J21" s="3" t="s">
        <v>89</v>
      </c>
      <c r="K21" s="4" t="s">
        <v>132</v>
      </c>
      <c r="L21" s="4" t="s">
        <v>133</v>
      </c>
      <c r="M21" s="4" t="s">
        <v>134</v>
      </c>
    </row>
    <row r="22" spans="1:13" outlineLevel="2" x14ac:dyDescent="0.15">
      <c r="A22" s="1" t="s">
        <v>135</v>
      </c>
      <c r="B22" s="3" t="s">
        <v>84</v>
      </c>
      <c r="C22" s="3" t="s">
        <v>85</v>
      </c>
      <c r="D22" s="3">
        <v>9</v>
      </c>
      <c r="E22" s="3" t="s">
        <v>136</v>
      </c>
      <c r="F22" s="3" t="s">
        <v>137</v>
      </c>
      <c r="G22" s="3" t="s">
        <v>138</v>
      </c>
      <c r="H22" s="3" t="s">
        <v>48</v>
      </c>
      <c r="I22" s="3" t="s">
        <v>20</v>
      </c>
      <c r="J22" s="3" t="s">
        <v>139</v>
      </c>
      <c r="K22" s="4" t="s">
        <v>113</v>
      </c>
      <c r="L22" s="4" t="s">
        <v>114</v>
      </c>
      <c r="M22" s="4" t="s">
        <v>24</v>
      </c>
    </row>
    <row r="23" spans="1:13" outlineLevel="2" x14ac:dyDescent="0.15">
      <c r="A23" s="1" t="s">
        <v>140</v>
      </c>
      <c r="B23" s="3" t="s">
        <v>84</v>
      </c>
      <c r="C23" s="3" t="s">
        <v>85</v>
      </c>
      <c r="D23" s="3">
        <v>10</v>
      </c>
      <c r="E23" s="3" t="s">
        <v>141</v>
      </c>
      <c r="F23" s="3" t="s">
        <v>142</v>
      </c>
      <c r="G23" s="3" t="s">
        <v>143</v>
      </c>
      <c r="H23" s="3" t="s">
        <v>19</v>
      </c>
      <c r="I23" s="3" t="s">
        <v>20</v>
      </c>
      <c r="J23" s="3" t="s">
        <v>139</v>
      </c>
      <c r="K23" s="4" t="s">
        <v>103</v>
      </c>
      <c r="L23" s="4" t="s">
        <v>104</v>
      </c>
      <c r="M23" s="4" t="s">
        <v>134</v>
      </c>
    </row>
    <row r="24" spans="1:13" outlineLevel="2" x14ac:dyDescent="0.15">
      <c r="A24" s="1" t="s">
        <v>144</v>
      </c>
      <c r="B24" s="3" t="s">
        <v>84</v>
      </c>
      <c r="C24" s="3" t="s">
        <v>85</v>
      </c>
      <c r="D24" s="3">
        <v>11</v>
      </c>
      <c r="E24" s="3" t="s">
        <v>145</v>
      </c>
      <c r="F24" s="3" t="s">
        <v>146</v>
      </c>
      <c r="G24" s="3" t="s">
        <v>147</v>
      </c>
      <c r="H24" s="3" t="s">
        <v>48</v>
      </c>
      <c r="I24" s="3" t="s">
        <v>20</v>
      </c>
      <c r="J24" s="3" t="s">
        <v>139</v>
      </c>
      <c r="K24" s="4" t="s">
        <v>103</v>
      </c>
      <c r="L24" s="4" t="s">
        <v>104</v>
      </c>
      <c r="M24" s="4" t="s">
        <v>70</v>
      </c>
    </row>
    <row r="25" spans="1:13" outlineLevel="2" x14ac:dyDescent="0.15">
      <c r="A25" s="1" t="s">
        <v>148</v>
      </c>
      <c r="B25" s="3" t="s">
        <v>84</v>
      </c>
      <c r="C25" s="3" t="s">
        <v>85</v>
      </c>
      <c r="D25" s="3">
        <v>12</v>
      </c>
      <c r="E25" s="3" t="s">
        <v>149</v>
      </c>
      <c r="F25" s="3" t="s">
        <v>150</v>
      </c>
      <c r="G25" s="3" t="s">
        <v>151</v>
      </c>
      <c r="H25" s="3" t="s">
        <v>48</v>
      </c>
      <c r="I25" s="3" t="s">
        <v>20</v>
      </c>
      <c r="J25" s="3" t="s">
        <v>139</v>
      </c>
      <c r="K25" s="4" t="s">
        <v>152</v>
      </c>
      <c r="L25" s="4" t="s">
        <v>153</v>
      </c>
      <c r="M25" s="4" t="s">
        <v>24</v>
      </c>
    </row>
    <row r="26" spans="1:13" outlineLevel="2" x14ac:dyDescent="0.15">
      <c r="A26" s="1" t="s">
        <v>154</v>
      </c>
      <c r="B26" s="3" t="s">
        <v>84</v>
      </c>
      <c r="C26" s="3" t="s">
        <v>85</v>
      </c>
      <c r="D26" s="3">
        <v>13</v>
      </c>
      <c r="E26" s="3" t="s">
        <v>155</v>
      </c>
      <c r="F26" s="3" t="s">
        <v>156</v>
      </c>
      <c r="G26" s="3" t="s">
        <v>157</v>
      </c>
      <c r="H26" s="3" t="s">
        <v>48</v>
      </c>
      <c r="I26" s="3" t="s">
        <v>20</v>
      </c>
      <c r="J26" s="3" t="s">
        <v>139</v>
      </c>
      <c r="K26" s="4" t="s">
        <v>103</v>
      </c>
      <c r="L26" s="4" t="s">
        <v>104</v>
      </c>
      <c r="M26" s="6" t="s">
        <v>43</v>
      </c>
    </row>
    <row r="27" spans="1:13" outlineLevel="2" x14ac:dyDescent="0.15">
      <c r="A27" s="1" t="s">
        <v>158</v>
      </c>
      <c r="B27" s="3" t="s">
        <v>84</v>
      </c>
      <c r="C27" s="3" t="s">
        <v>85</v>
      </c>
      <c r="D27" s="3">
        <v>14</v>
      </c>
      <c r="E27" s="3" t="s">
        <v>159</v>
      </c>
      <c r="F27" s="3" t="s">
        <v>160</v>
      </c>
      <c r="G27" s="3" t="s">
        <v>161</v>
      </c>
      <c r="H27" s="3" t="s">
        <v>48</v>
      </c>
      <c r="I27" s="3" t="s">
        <v>20</v>
      </c>
      <c r="J27" s="3" t="s">
        <v>139</v>
      </c>
      <c r="K27" s="4" t="s">
        <v>162</v>
      </c>
      <c r="L27" s="4" t="s">
        <v>163</v>
      </c>
      <c r="M27" s="6" t="s">
        <v>43</v>
      </c>
    </row>
    <row r="28" spans="1:13" outlineLevel="2" x14ac:dyDescent="0.15">
      <c r="A28" s="1"/>
      <c r="B28" s="3" t="s">
        <v>164</v>
      </c>
      <c r="C28" s="3" t="s">
        <v>85</v>
      </c>
      <c r="D28" s="3">
        <v>15</v>
      </c>
      <c r="E28" s="3" t="s">
        <v>165</v>
      </c>
      <c r="F28" s="3" t="s">
        <v>166</v>
      </c>
      <c r="G28" s="3" t="str">
        <f>E28&amp;" "&amp;F28</f>
        <v>1763101 赵田凤</v>
      </c>
      <c r="H28" s="3"/>
      <c r="I28" s="3"/>
      <c r="J28" s="3" t="s">
        <v>167</v>
      </c>
      <c r="K28" s="4" t="s">
        <v>168</v>
      </c>
      <c r="L28" s="4" t="s">
        <v>169</v>
      </c>
      <c r="M28" s="4" t="s">
        <v>24</v>
      </c>
    </row>
    <row r="29" spans="1:13" outlineLevel="1" x14ac:dyDescent="0.15">
      <c r="A29" s="1"/>
      <c r="B29" s="3"/>
      <c r="C29" s="5" t="s">
        <v>170</v>
      </c>
      <c r="D29" s="5"/>
      <c r="E29" s="3">
        <f>SUBTOTAL(3,E14:E28)</f>
        <v>15</v>
      </c>
      <c r="F29" s="3"/>
      <c r="G29" s="3"/>
      <c r="H29" s="3"/>
      <c r="I29" s="3"/>
      <c r="J29" s="3"/>
      <c r="K29" s="4"/>
      <c r="L29" s="4"/>
      <c r="M29" s="4"/>
    </row>
    <row r="30" spans="1:13" outlineLevel="2" x14ac:dyDescent="0.15">
      <c r="A30" s="1" t="s">
        <v>171</v>
      </c>
      <c r="B30" s="3" t="s">
        <v>172</v>
      </c>
      <c r="C30" s="3" t="s">
        <v>173</v>
      </c>
      <c r="D30" s="3">
        <v>1</v>
      </c>
      <c r="E30" s="3" t="s">
        <v>174</v>
      </c>
      <c r="F30" s="3" t="s">
        <v>175</v>
      </c>
      <c r="G30" s="3" t="s">
        <v>176</v>
      </c>
      <c r="H30" s="3" t="s">
        <v>19</v>
      </c>
      <c r="I30" s="3" t="s">
        <v>20</v>
      </c>
      <c r="J30" s="3" t="s">
        <v>177</v>
      </c>
      <c r="K30" s="4" t="s">
        <v>178</v>
      </c>
      <c r="L30" s="4" t="s">
        <v>179</v>
      </c>
      <c r="M30" s="6" t="s">
        <v>127</v>
      </c>
    </row>
    <row r="31" spans="1:13" outlineLevel="2" x14ac:dyDescent="0.15">
      <c r="A31" s="1" t="s">
        <v>180</v>
      </c>
      <c r="B31" s="3" t="s">
        <v>172</v>
      </c>
      <c r="C31" s="3" t="s">
        <v>173</v>
      </c>
      <c r="D31" s="3">
        <v>2</v>
      </c>
      <c r="E31" s="3" t="s">
        <v>181</v>
      </c>
      <c r="F31" s="3" t="s">
        <v>182</v>
      </c>
      <c r="G31" s="3" t="s">
        <v>183</v>
      </c>
      <c r="H31" s="3" t="s">
        <v>48</v>
      </c>
      <c r="I31" s="3" t="s">
        <v>20</v>
      </c>
      <c r="J31" s="3" t="s">
        <v>177</v>
      </c>
      <c r="K31" s="4" t="s">
        <v>184</v>
      </c>
      <c r="L31" s="4" t="s">
        <v>185</v>
      </c>
      <c r="M31" s="4" t="s">
        <v>186</v>
      </c>
    </row>
    <row r="32" spans="1:13" outlineLevel="2" x14ac:dyDescent="0.15">
      <c r="A32" s="1" t="s">
        <v>187</v>
      </c>
      <c r="B32" s="3" t="s">
        <v>172</v>
      </c>
      <c r="C32" s="3" t="s">
        <v>173</v>
      </c>
      <c r="D32" s="3">
        <v>3</v>
      </c>
      <c r="E32" s="3" t="s">
        <v>188</v>
      </c>
      <c r="F32" s="3" t="s">
        <v>189</v>
      </c>
      <c r="G32" s="3" t="s">
        <v>190</v>
      </c>
      <c r="H32" s="3" t="s">
        <v>48</v>
      </c>
      <c r="I32" s="3" t="s">
        <v>20</v>
      </c>
      <c r="J32" s="3" t="s">
        <v>177</v>
      </c>
      <c r="K32" s="4" t="s">
        <v>191</v>
      </c>
      <c r="L32" s="4" t="s">
        <v>192</v>
      </c>
      <c r="M32" s="6" t="s">
        <v>43</v>
      </c>
    </row>
    <row r="33" spans="1:13" outlineLevel="2" x14ac:dyDescent="0.15">
      <c r="A33" s="1" t="s">
        <v>193</v>
      </c>
      <c r="B33" s="3" t="s">
        <v>172</v>
      </c>
      <c r="C33" s="3" t="s">
        <v>173</v>
      </c>
      <c r="D33" s="3">
        <v>4</v>
      </c>
      <c r="E33" s="3" t="s">
        <v>194</v>
      </c>
      <c r="F33" s="3" t="s">
        <v>195</v>
      </c>
      <c r="G33" s="3" t="s">
        <v>196</v>
      </c>
      <c r="H33" s="3" t="s">
        <v>19</v>
      </c>
      <c r="I33" s="3" t="s">
        <v>20</v>
      </c>
      <c r="J33" s="3" t="s">
        <v>197</v>
      </c>
      <c r="K33" s="4" t="s">
        <v>198</v>
      </c>
      <c r="L33" s="4" t="s">
        <v>199</v>
      </c>
      <c r="M33" s="4" t="s">
        <v>38</v>
      </c>
    </row>
    <row r="34" spans="1:13" outlineLevel="2" x14ac:dyDescent="0.15">
      <c r="A34" s="1" t="s">
        <v>200</v>
      </c>
      <c r="B34" s="3" t="s">
        <v>172</v>
      </c>
      <c r="C34" s="3" t="s">
        <v>173</v>
      </c>
      <c r="D34" s="3">
        <v>5</v>
      </c>
      <c r="E34" s="3" t="s">
        <v>201</v>
      </c>
      <c r="F34" s="3" t="s">
        <v>202</v>
      </c>
      <c r="G34" s="3" t="s">
        <v>203</v>
      </c>
      <c r="H34" s="3" t="s">
        <v>48</v>
      </c>
      <c r="I34" s="3" t="s">
        <v>20</v>
      </c>
      <c r="J34" s="3" t="s">
        <v>197</v>
      </c>
      <c r="K34" s="4" t="s">
        <v>184</v>
      </c>
      <c r="L34" s="4" t="s">
        <v>185</v>
      </c>
      <c r="M34" s="4" t="s">
        <v>24</v>
      </c>
    </row>
    <row r="35" spans="1:13" outlineLevel="2" x14ac:dyDescent="0.15">
      <c r="A35" s="1" t="s">
        <v>204</v>
      </c>
      <c r="B35" s="3" t="s">
        <v>172</v>
      </c>
      <c r="C35" s="3" t="s">
        <v>173</v>
      </c>
      <c r="D35" s="3">
        <v>6</v>
      </c>
      <c r="E35" s="3" t="s">
        <v>205</v>
      </c>
      <c r="F35" s="3" t="s">
        <v>206</v>
      </c>
      <c r="G35" s="3" t="s">
        <v>207</v>
      </c>
      <c r="H35" s="3" t="s">
        <v>48</v>
      </c>
      <c r="I35" s="3" t="s">
        <v>20</v>
      </c>
      <c r="J35" s="3" t="s">
        <v>197</v>
      </c>
      <c r="K35" s="4" t="s">
        <v>198</v>
      </c>
      <c r="L35" s="4" t="s">
        <v>199</v>
      </c>
      <c r="M35" s="6" t="s">
        <v>127</v>
      </c>
    </row>
    <row r="36" spans="1:13" outlineLevel="2" x14ac:dyDescent="0.15">
      <c r="A36" s="1" t="s">
        <v>208</v>
      </c>
      <c r="B36" s="3" t="s">
        <v>172</v>
      </c>
      <c r="C36" s="3" t="s">
        <v>173</v>
      </c>
      <c r="D36" s="3">
        <v>7</v>
      </c>
      <c r="E36" s="3" t="s">
        <v>209</v>
      </c>
      <c r="F36" s="3" t="s">
        <v>210</v>
      </c>
      <c r="G36" s="3" t="s">
        <v>211</v>
      </c>
      <c r="H36" s="3" t="s">
        <v>48</v>
      </c>
      <c r="I36" s="3" t="s">
        <v>20</v>
      </c>
      <c r="J36" s="3" t="s">
        <v>197</v>
      </c>
      <c r="K36" s="4" t="s">
        <v>198</v>
      </c>
      <c r="L36" s="4" t="s">
        <v>199</v>
      </c>
      <c r="M36" s="4" t="s">
        <v>70</v>
      </c>
    </row>
    <row r="37" spans="1:13" outlineLevel="2" x14ac:dyDescent="0.15">
      <c r="A37" s="1" t="s">
        <v>212</v>
      </c>
      <c r="B37" s="3" t="s">
        <v>172</v>
      </c>
      <c r="C37" s="3" t="s">
        <v>173</v>
      </c>
      <c r="D37" s="3">
        <v>8</v>
      </c>
      <c r="E37" s="3" t="s">
        <v>213</v>
      </c>
      <c r="F37" s="3" t="s">
        <v>214</v>
      </c>
      <c r="G37" s="3" t="s">
        <v>215</v>
      </c>
      <c r="H37" s="3" t="s">
        <v>48</v>
      </c>
      <c r="I37" s="3" t="s">
        <v>20</v>
      </c>
      <c r="J37" s="3" t="s">
        <v>197</v>
      </c>
      <c r="K37" s="4" t="s">
        <v>216</v>
      </c>
      <c r="L37" s="4" t="s">
        <v>217</v>
      </c>
      <c r="M37" s="4" t="s">
        <v>24</v>
      </c>
    </row>
    <row r="38" spans="1:13" outlineLevel="2" x14ac:dyDescent="0.15">
      <c r="A38" s="1" t="s">
        <v>218</v>
      </c>
      <c r="B38" s="3" t="s">
        <v>172</v>
      </c>
      <c r="C38" s="3" t="s">
        <v>173</v>
      </c>
      <c r="D38" s="3">
        <v>9</v>
      </c>
      <c r="E38" s="3" t="s">
        <v>219</v>
      </c>
      <c r="F38" s="3" t="s">
        <v>220</v>
      </c>
      <c r="G38" s="3" t="s">
        <v>221</v>
      </c>
      <c r="H38" s="3" t="s">
        <v>48</v>
      </c>
      <c r="I38" s="3" t="s">
        <v>20</v>
      </c>
      <c r="J38" s="3" t="s">
        <v>197</v>
      </c>
      <c r="K38" s="4" t="s">
        <v>222</v>
      </c>
      <c r="L38" s="4" t="s">
        <v>223</v>
      </c>
      <c r="M38" s="4" t="s">
        <v>24</v>
      </c>
    </row>
    <row r="39" spans="1:13" outlineLevel="1" x14ac:dyDescent="0.15">
      <c r="A39" s="1"/>
      <c r="B39" s="3"/>
      <c r="C39" s="5" t="s">
        <v>224</v>
      </c>
      <c r="D39" s="5"/>
      <c r="E39" s="3">
        <f>SUBTOTAL(3,E30:E38)</f>
        <v>9</v>
      </c>
      <c r="F39" s="3"/>
      <c r="G39" s="3"/>
      <c r="H39" s="3"/>
      <c r="I39" s="3"/>
      <c r="J39" s="3"/>
      <c r="K39" s="4"/>
      <c r="L39" s="4"/>
      <c r="M39" s="4"/>
    </row>
    <row r="40" spans="1:13" outlineLevel="2" x14ac:dyDescent="0.15">
      <c r="A40" s="1" t="s">
        <v>225</v>
      </c>
      <c r="B40" s="3" t="s">
        <v>226</v>
      </c>
      <c r="C40" s="3" t="s">
        <v>227</v>
      </c>
      <c r="D40" s="3">
        <v>1</v>
      </c>
      <c r="E40" s="3" t="s">
        <v>228</v>
      </c>
      <c r="F40" s="3" t="s">
        <v>229</v>
      </c>
      <c r="G40" s="3" t="s">
        <v>230</v>
      </c>
      <c r="H40" s="3" t="s">
        <v>48</v>
      </c>
      <c r="I40" s="3" t="s">
        <v>20</v>
      </c>
      <c r="J40" s="3" t="s">
        <v>231</v>
      </c>
      <c r="K40" s="4" t="s">
        <v>232</v>
      </c>
      <c r="L40" s="4" t="s">
        <v>233</v>
      </c>
      <c r="M40" s="4" t="s">
        <v>70</v>
      </c>
    </row>
    <row r="41" spans="1:13" outlineLevel="2" x14ac:dyDescent="0.15">
      <c r="A41" s="1" t="s">
        <v>234</v>
      </c>
      <c r="B41" s="3" t="s">
        <v>226</v>
      </c>
      <c r="C41" s="3" t="s">
        <v>227</v>
      </c>
      <c r="D41" s="3">
        <v>2</v>
      </c>
      <c r="E41" s="3" t="s">
        <v>235</v>
      </c>
      <c r="F41" s="3" t="s">
        <v>236</v>
      </c>
      <c r="G41" s="3" t="s">
        <v>237</v>
      </c>
      <c r="H41" s="3" t="s">
        <v>48</v>
      </c>
      <c r="I41" s="3" t="s">
        <v>20</v>
      </c>
      <c r="J41" s="3" t="s">
        <v>231</v>
      </c>
      <c r="K41" s="4" t="s">
        <v>238</v>
      </c>
      <c r="L41" s="4" t="s">
        <v>239</v>
      </c>
      <c r="M41" s="4" t="s">
        <v>98</v>
      </c>
    </row>
    <row r="42" spans="1:13" outlineLevel="2" x14ac:dyDescent="0.15">
      <c r="A42" s="1" t="s">
        <v>240</v>
      </c>
      <c r="B42" s="3" t="s">
        <v>226</v>
      </c>
      <c r="C42" s="3" t="s">
        <v>227</v>
      </c>
      <c r="D42" s="3">
        <v>3</v>
      </c>
      <c r="E42" s="3" t="s">
        <v>241</v>
      </c>
      <c r="F42" s="3" t="s">
        <v>242</v>
      </c>
      <c r="G42" s="3" t="s">
        <v>243</v>
      </c>
      <c r="H42" s="3" t="s">
        <v>48</v>
      </c>
      <c r="I42" s="3" t="s">
        <v>20</v>
      </c>
      <c r="J42" s="3" t="s">
        <v>244</v>
      </c>
      <c r="K42" s="4" t="s">
        <v>245</v>
      </c>
      <c r="L42" s="4" t="s">
        <v>246</v>
      </c>
      <c r="M42" s="4" t="s">
        <v>24</v>
      </c>
    </row>
    <row r="43" spans="1:13" outlineLevel="2" x14ac:dyDescent="0.15">
      <c r="A43" s="1" t="s">
        <v>247</v>
      </c>
      <c r="B43" s="3" t="s">
        <v>248</v>
      </c>
      <c r="C43" s="3" t="s">
        <v>227</v>
      </c>
      <c r="D43" s="3">
        <v>4</v>
      </c>
      <c r="E43" s="3" t="s">
        <v>249</v>
      </c>
      <c r="F43" s="3" t="s">
        <v>250</v>
      </c>
      <c r="G43" s="3" t="s">
        <v>251</v>
      </c>
      <c r="H43" s="3" t="s">
        <v>19</v>
      </c>
      <c r="I43" s="3" t="s">
        <v>252</v>
      </c>
      <c r="J43" s="3" t="s">
        <v>253</v>
      </c>
      <c r="K43" s="4" t="s">
        <v>96</v>
      </c>
      <c r="L43" s="4" t="s">
        <v>97</v>
      </c>
      <c r="M43" s="6" t="s">
        <v>43</v>
      </c>
    </row>
    <row r="44" spans="1:13" outlineLevel="2" x14ac:dyDescent="0.15">
      <c r="A44" s="1" t="s">
        <v>254</v>
      </c>
      <c r="B44" s="3" t="s">
        <v>248</v>
      </c>
      <c r="C44" s="3" t="s">
        <v>227</v>
      </c>
      <c r="D44" s="3">
        <v>5</v>
      </c>
      <c r="E44" s="3" t="s">
        <v>255</v>
      </c>
      <c r="F44" s="3" t="s">
        <v>256</v>
      </c>
      <c r="G44" s="3" t="s">
        <v>257</v>
      </c>
      <c r="H44" s="3" t="s">
        <v>48</v>
      </c>
      <c r="I44" s="3" t="s">
        <v>20</v>
      </c>
      <c r="J44" s="3" t="s">
        <v>258</v>
      </c>
      <c r="K44" s="4" t="s">
        <v>259</v>
      </c>
      <c r="L44" s="4" t="s">
        <v>260</v>
      </c>
      <c r="M44" s="6" t="s">
        <v>127</v>
      </c>
    </row>
    <row r="45" spans="1:13" outlineLevel="2" x14ac:dyDescent="0.15">
      <c r="A45" s="1" t="s">
        <v>261</v>
      </c>
      <c r="B45" s="3" t="s">
        <v>248</v>
      </c>
      <c r="C45" s="3" t="s">
        <v>227</v>
      </c>
      <c r="D45" s="3">
        <v>6</v>
      </c>
      <c r="E45" s="3" t="s">
        <v>262</v>
      </c>
      <c r="F45" s="3" t="s">
        <v>263</v>
      </c>
      <c r="G45" s="3" t="s">
        <v>264</v>
      </c>
      <c r="H45" s="3" t="s">
        <v>19</v>
      </c>
      <c r="I45" s="3" t="s">
        <v>20</v>
      </c>
      <c r="J45" s="3" t="s">
        <v>258</v>
      </c>
      <c r="K45" s="4" t="s">
        <v>96</v>
      </c>
      <c r="L45" s="4" t="s">
        <v>97</v>
      </c>
      <c r="M45" s="4" t="s">
        <v>38</v>
      </c>
    </row>
    <row r="46" spans="1:13" outlineLevel="2" x14ac:dyDescent="0.15">
      <c r="A46" s="1" t="s">
        <v>265</v>
      </c>
      <c r="B46" s="3" t="s">
        <v>248</v>
      </c>
      <c r="C46" s="3" t="s">
        <v>227</v>
      </c>
      <c r="D46" s="3">
        <v>7</v>
      </c>
      <c r="E46" s="3" t="s">
        <v>266</v>
      </c>
      <c r="F46" s="3" t="s">
        <v>267</v>
      </c>
      <c r="G46" s="3" t="s">
        <v>268</v>
      </c>
      <c r="H46" s="3" t="s">
        <v>19</v>
      </c>
      <c r="I46" s="3" t="s">
        <v>20</v>
      </c>
      <c r="J46" s="3" t="s">
        <v>258</v>
      </c>
      <c r="K46" s="4" t="s">
        <v>96</v>
      </c>
      <c r="L46" s="4" t="s">
        <v>97</v>
      </c>
      <c r="M46" s="4" t="s">
        <v>24</v>
      </c>
    </row>
    <row r="47" spans="1:13" outlineLevel="2" x14ac:dyDescent="0.15">
      <c r="A47" s="1" t="s">
        <v>269</v>
      </c>
      <c r="B47" s="3" t="s">
        <v>248</v>
      </c>
      <c r="C47" s="3" t="s">
        <v>227</v>
      </c>
      <c r="D47" s="3">
        <v>8</v>
      </c>
      <c r="E47" s="3" t="s">
        <v>270</v>
      </c>
      <c r="F47" s="3" t="s">
        <v>271</v>
      </c>
      <c r="G47" s="3" t="s">
        <v>272</v>
      </c>
      <c r="H47" s="3" t="s">
        <v>19</v>
      </c>
      <c r="I47" s="3" t="s">
        <v>20</v>
      </c>
      <c r="J47" s="3" t="s">
        <v>273</v>
      </c>
      <c r="K47" s="4" t="s">
        <v>274</v>
      </c>
      <c r="L47" s="4" t="s">
        <v>275</v>
      </c>
      <c r="M47" s="4" t="s">
        <v>24</v>
      </c>
    </row>
    <row r="48" spans="1:13" outlineLevel="2" x14ac:dyDescent="0.15">
      <c r="A48" s="1" t="s">
        <v>276</v>
      </c>
      <c r="B48" s="3" t="s">
        <v>277</v>
      </c>
      <c r="C48" s="3" t="s">
        <v>227</v>
      </c>
      <c r="D48" s="3">
        <v>9</v>
      </c>
      <c r="E48" s="3" t="s">
        <v>278</v>
      </c>
      <c r="F48" s="3" t="s">
        <v>279</v>
      </c>
      <c r="G48" s="3" t="s">
        <v>280</v>
      </c>
      <c r="H48" s="3" t="s">
        <v>19</v>
      </c>
      <c r="I48" s="3" t="s">
        <v>20</v>
      </c>
      <c r="J48" s="3" t="s">
        <v>281</v>
      </c>
      <c r="K48" s="4" t="s">
        <v>282</v>
      </c>
      <c r="L48" s="4" t="s">
        <v>283</v>
      </c>
      <c r="M48" s="6" t="s">
        <v>43</v>
      </c>
    </row>
    <row r="49" spans="1:13" outlineLevel="2" x14ac:dyDescent="0.15">
      <c r="A49" s="1" t="s">
        <v>284</v>
      </c>
      <c r="B49" s="3" t="s">
        <v>285</v>
      </c>
      <c r="C49" s="3" t="s">
        <v>227</v>
      </c>
      <c r="D49" s="3">
        <v>10</v>
      </c>
      <c r="E49" s="3" t="s">
        <v>286</v>
      </c>
      <c r="F49" s="3" t="s">
        <v>287</v>
      </c>
      <c r="G49" s="3" t="s">
        <v>288</v>
      </c>
      <c r="H49" s="3" t="s">
        <v>48</v>
      </c>
      <c r="I49" s="3" t="s">
        <v>252</v>
      </c>
      <c r="J49" s="3" t="s">
        <v>289</v>
      </c>
      <c r="K49" s="4" t="s">
        <v>290</v>
      </c>
      <c r="L49" s="4" t="s">
        <v>291</v>
      </c>
      <c r="M49" s="4" t="s">
        <v>24</v>
      </c>
    </row>
    <row r="50" spans="1:13" outlineLevel="2" x14ac:dyDescent="0.15">
      <c r="A50" s="1" t="s">
        <v>292</v>
      </c>
      <c r="B50" s="3" t="s">
        <v>285</v>
      </c>
      <c r="C50" s="3" t="s">
        <v>227</v>
      </c>
      <c r="D50" s="3">
        <v>11</v>
      </c>
      <c r="E50" s="3" t="s">
        <v>293</v>
      </c>
      <c r="F50" s="3" t="s">
        <v>294</v>
      </c>
      <c r="G50" s="3" t="s">
        <v>295</v>
      </c>
      <c r="H50" s="3" t="s">
        <v>19</v>
      </c>
      <c r="I50" s="3" t="s">
        <v>20</v>
      </c>
      <c r="J50" s="3" t="s">
        <v>296</v>
      </c>
      <c r="K50" s="4" t="s">
        <v>297</v>
      </c>
      <c r="L50" s="4" t="s">
        <v>298</v>
      </c>
      <c r="M50" s="4" t="s">
        <v>38</v>
      </c>
    </row>
    <row r="51" spans="1:13" outlineLevel="2" x14ac:dyDescent="0.15">
      <c r="A51" s="1" t="s">
        <v>299</v>
      </c>
      <c r="B51" s="3" t="s">
        <v>285</v>
      </c>
      <c r="C51" s="3" t="s">
        <v>227</v>
      </c>
      <c r="D51" s="3">
        <v>12</v>
      </c>
      <c r="E51" s="3" t="s">
        <v>300</v>
      </c>
      <c r="F51" s="3" t="s">
        <v>301</v>
      </c>
      <c r="G51" s="3" t="s">
        <v>302</v>
      </c>
      <c r="H51" s="3" t="s">
        <v>19</v>
      </c>
      <c r="I51" s="3" t="s">
        <v>20</v>
      </c>
      <c r="J51" s="3" t="s">
        <v>303</v>
      </c>
      <c r="K51" s="4" t="s">
        <v>304</v>
      </c>
      <c r="L51" s="4" t="s">
        <v>305</v>
      </c>
      <c r="M51" s="4" t="s">
        <v>38</v>
      </c>
    </row>
    <row r="52" spans="1:13" outlineLevel="2" x14ac:dyDescent="0.15">
      <c r="A52" s="1" t="s">
        <v>306</v>
      </c>
      <c r="B52" s="3" t="s">
        <v>285</v>
      </c>
      <c r="C52" s="3" t="s">
        <v>227</v>
      </c>
      <c r="D52" s="3">
        <v>13</v>
      </c>
      <c r="E52" s="3" t="s">
        <v>307</v>
      </c>
      <c r="F52" s="3" t="s">
        <v>308</v>
      </c>
      <c r="G52" s="3" t="s">
        <v>309</v>
      </c>
      <c r="H52" s="3" t="s">
        <v>48</v>
      </c>
      <c r="I52" s="3" t="s">
        <v>20</v>
      </c>
      <c r="J52" s="3" t="s">
        <v>303</v>
      </c>
      <c r="K52" s="4" t="s">
        <v>310</v>
      </c>
      <c r="L52" s="4" t="s">
        <v>311</v>
      </c>
      <c r="M52" s="6" t="s">
        <v>127</v>
      </c>
    </row>
    <row r="53" spans="1:13" outlineLevel="1" x14ac:dyDescent="0.15">
      <c r="A53" s="1"/>
      <c r="B53" s="3"/>
      <c r="C53" s="5" t="s">
        <v>312</v>
      </c>
      <c r="D53" s="5"/>
      <c r="E53" s="3">
        <f>SUBTOTAL(3,E40:E52)</f>
        <v>13</v>
      </c>
      <c r="F53" s="3"/>
      <c r="G53" s="3"/>
      <c r="H53" s="3"/>
      <c r="I53" s="3"/>
      <c r="J53" s="3"/>
      <c r="K53" s="4"/>
      <c r="L53" s="4"/>
      <c r="M53" s="4"/>
    </row>
    <row r="54" spans="1:13" x14ac:dyDescent="0.15">
      <c r="A54" s="1"/>
      <c r="B54" s="3"/>
      <c r="C54" s="5" t="s">
        <v>313</v>
      </c>
      <c r="D54" s="5"/>
      <c r="E54" s="3">
        <f>SUBTOTAL(3,E2:E52)</f>
        <v>48</v>
      </c>
      <c r="F54" s="3"/>
      <c r="G54" s="3"/>
      <c r="H54" s="3"/>
      <c r="I54" s="3"/>
      <c r="J54" s="3"/>
      <c r="K54" s="4"/>
      <c r="L54" s="4"/>
      <c r="M54" s="4"/>
    </row>
  </sheetData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20200526缓答辩安排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2020-05-26T00:23:53Z</dcterms:created>
  <dcterms:modified xsi:type="dcterms:W3CDTF">2020-05-26T00:26:07Z</dcterms:modified>
</cp:coreProperties>
</file>