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0895" windowHeight="92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Sheet1!$B$1:$K$126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N10" i="1"/>
  <c r="O10"/>
  <c r="E127"/>
  <c r="E106"/>
  <c r="E94"/>
  <c r="E75"/>
  <c r="E66"/>
  <c r="E42"/>
  <c r="E21"/>
  <c r="E128" s="1"/>
</calcChain>
</file>

<file path=xl/sharedStrings.xml><?xml version="1.0" encoding="utf-8"?>
<sst xmlns="http://schemas.openxmlformats.org/spreadsheetml/2006/main" count="1108" uniqueCount="323">
  <si>
    <t xml:space="preserve">专业  </t>
  </si>
  <si>
    <t xml:space="preserve">专业方向    </t>
  </si>
  <si>
    <t xml:space="preserve">学号  </t>
  </si>
  <si>
    <t xml:space="preserve">姓名  </t>
  </si>
  <si>
    <t xml:space="preserve">班级  </t>
  </si>
  <si>
    <t xml:space="preserve">课程号   </t>
  </si>
  <si>
    <t xml:space="preserve">课序号   </t>
  </si>
  <si>
    <t xml:space="preserve">课程名   </t>
  </si>
  <si>
    <t xml:space="preserve">上课教师    </t>
  </si>
  <si>
    <t xml:space="preserve">物流管理（食品物流管理）            </t>
  </si>
  <si>
    <t>物流</t>
    <phoneticPr fontId="4" type="noConversion"/>
  </si>
  <si>
    <t xml:space="preserve">2009物管1       </t>
  </si>
  <si>
    <t xml:space="preserve">6309917       </t>
  </si>
  <si>
    <t xml:space="preserve">01  </t>
  </si>
  <si>
    <t xml:space="preserve">毕业论文    </t>
  </si>
  <si>
    <t xml:space="preserve">0948107       </t>
  </si>
  <si>
    <t xml:space="preserve">叶静华   </t>
  </si>
  <si>
    <t xml:space="preserve">0948110       </t>
  </si>
  <si>
    <t xml:space="preserve">汪柳洋   </t>
  </si>
  <si>
    <t xml:space="preserve">0948114       </t>
  </si>
  <si>
    <t xml:space="preserve">俞晓彤   </t>
  </si>
  <si>
    <t xml:space="preserve">0948116       </t>
  </si>
  <si>
    <t xml:space="preserve">包婷蕾   </t>
  </si>
  <si>
    <t xml:space="preserve">0948119       </t>
  </si>
  <si>
    <t xml:space="preserve">陈婧茵   </t>
  </si>
  <si>
    <t xml:space="preserve">0948120       </t>
  </si>
  <si>
    <t xml:space="preserve">张丽  </t>
  </si>
  <si>
    <t xml:space="preserve">0948125       </t>
  </si>
  <si>
    <t xml:space="preserve">李杨  </t>
  </si>
  <si>
    <t xml:space="preserve">0948128       </t>
  </si>
  <si>
    <t xml:space="preserve">周良川   </t>
  </si>
  <si>
    <t xml:space="preserve">0948131       </t>
  </si>
  <si>
    <t xml:space="preserve">张诗雄   </t>
  </si>
  <si>
    <t xml:space="preserve">0948134       </t>
  </si>
  <si>
    <t xml:space="preserve">朱晟恺   </t>
  </si>
  <si>
    <t xml:space="preserve">0948137       </t>
  </si>
  <si>
    <t xml:space="preserve">李苇芃   </t>
  </si>
  <si>
    <t xml:space="preserve">物流管理    </t>
  </si>
  <si>
    <t xml:space="preserve">0740136       </t>
  </si>
  <si>
    <t xml:space="preserve">蒋佳良   </t>
  </si>
  <si>
    <t xml:space="preserve">2009物流1       </t>
  </si>
  <si>
    <t xml:space="preserve">0940109       </t>
  </si>
  <si>
    <t xml:space="preserve">秦文艳   </t>
  </si>
  <si>
    <t xml:space="preserve">0940117       </t>
  </si>
  <si>
    <t xml:space="preserve">袁频频   </t>
  </si>
  <si>
    <t xml:space="preserve">0940118       </t>
  </si>
  <si>
    <t xml:space="preserve">黄晓雯   </t>
  </si>
  <si>
    <t xml:space="preserve">0940125       </t>
  </si>
  <si>
    <t xml:space="preserve">杨雅婧   </t>
  </si>
  <si>
    <t xml:space="preserve">0940146       </t>
  </si>
  <si>
    <t xml:space="preserve">陈立人   </t>
  </si>
  <si>
    <t xml:space="preserve">0940147       </t>
  </si>
  <si>
    <t xml:space="preserve">张弘毅   </t>
  </si>
  <si>
    <t xml:space="preserve">物流管理（专升本）         </t>
  </si>
  <si>
    <t xml:space="preserve">0940201       </t>
  </si>
  <si>
    <t xml:space="preserve">黄兆芸   </t>
  </si>
  <si>
    <t xml:space="preserve">2009物流2       </t>
  </si>
  <si>
    <t xml:space="preserve">0940214       </t>
  </si>
  <si>
    <t xml:space="preserve">郦新宇   </t>
  </si>
  <si>
    <t>物流 计数</t>
  </si>
  <si>
    <t xml:space="preserve">农林经济管理      </t>
  </si>
  <si>
    <t>农经</t>
    <phoneticPr fontId="4" type="noConversion"/>
  </si>
  <si>
    <t xml:space="preserve">2009经管1       </t>
  </si>
  <si>
    <t xml:space="preserve">6309916       </t>
  </si>
  <si>
    <t xml:space="preserve">杨正勇*      </t>
  </si>
  <si>
    <t xml:space="preserve">0941104       </t>
  </si>
  <si>
    <t xml:space="preserve">李若千   </t>
  </si>
  <si>
    <t xml:space="preserve">0941107       </t>
  </si>
  <si>
    <t xml:space="preserve">张如霞   </t>
  </si>
  <si>
    <t xml:space="preserve">0941108       </t>
  </si>
  <si>
    <t xml:space="preserve">黄茜琳   </t>
  </si>
  <si>
    <t xml:space="preserve">0941116       </t>
  </si>
  <si>
    <t xml:space="preserve">邹蓓  </t>
  </si>
  <si>
    <t xml:space="preserve">0941119       </t>
  </si>
  <si>
    <t xml:space="preserve">张凡  </t>
  </si>
  <si>
    <t xml:space="preserve">0941124       </t>
  </si>
  <si>
    <t xml:space="preserve">陈鑫  </t>
  </si>
  <si>
    <t xml:space="preserve">2009经管2       </t>
  </si>
  <si>
    <t xml:space="preserve">0941216       </t>
  </si>
  <si>
    <t xml:space="preserve">武怡然   </t>
  </si>
  <si>
    <t xml:space="preserve">0941218       </t>
  </si>
  <si>
    <t xml:space="preserve">朱骥  </t>
  </si>
  <si>
    <t>农经 计数</t>
  </si>
  <si>
    <t xml:space="preserve">食品经济管理      </t>
  </si>
  <si>
    <t>食经</t>
    <phoneticPr fontId="4" type="noConversion"/>
  </si>
  <si>
    <t xml:space="preserve">2009食经2       </t>
  </si>
  <si>
    <t xml:space="preserve">6303003       </t>
  </si>
  <si>
    <t xml:space="preserve">姜启军*      </t>
  </si>
  <si>
    <t xml:space="preserve">2009食经1       </t>
  </si>
  <si>
    <t xml:space="preserve">0946104       </t>
  </si>
  <si>
    <t xml:space="preserve">张梦华   </t>
  </si>
  <si>
    <t xml:space="preserve">0946107       </t>
  </si>
  <si>
    <t xml:space="preserve">齐杰  </t>
  </si>
  <si>
    <t xml:space="preserve">0946114       </t>
  </si>
  <si>
    <t xml:space="preserve">朱晶雍   </t>
  </si>
  <si>
    <t xml:space="preserve">0946115       </t>
  </si>
  <si>
    <t xml:space="preserve">陈雅  </t>
  </si>
  <si>
    <t xml:space="preserve">0946117       </t>
  </si>
  <si>
    <t xml:space="preserve">陆文珍   </t>
  </si>
  <si>
    <t xml:space="preserve">0946118       </t>
  </si>
  <si>
    <t xml:space="preserve">钟书扬   </t>
  </si>
  <si>
    <t xml:space="preserve">0946124       </t>
  </si>
  <si>
    <t xml:space="preserve">付子默   </t>
  </si>
  <si>
    <t xml:space="preserve">0946129       </t>
  </si>
  <si>
    <t xml:space="preserve">毛诗雨   </t>
  </si>
  <si>
    <t xml:space="preserve">0946132       </t>
  </si>
  <si>
    <t xml:space="preserve">陈芸  </t>
  </si>
  <si>
    <t xml:space="preserve">0946137       </t>
  </si>
  <si>
    <t xml:space="preserve">杨浩  </t>
  </si>
  <si>
    <t xml:space="preserve">0946139       </t>
  </si>
  <si>
    <t xml:space="preserve">瞿冬栋   </t>
  </si>
  <si>
    <t xml:space="preserve">0946211       </t>
  </si>
  <si>
    <t xml:space="preserve">钱晓鑫   </t>
  </si>
  <si>
    <t xml:space="preserve">0946218       </t>
  </si>
  <si>
    <t xml:space="preserve">朱若瑜   </t>
  </si>
  <si>
    <t xml:space="preserve">0946222       </t>
  </si>
  <si>
    <t xml:space="preserve">孙诗佩   </t>
  </si>
  <si>
    <t xml:space="preserve">0946224       </t>
  </si>
  <si>
    <t xml:space="preserve">袁培  </t>
  </si>
  <si>
    <t xml:space="preserve">0946225       </t>
  </si>
  <si>
    <t xml:space="preserve">张一蕊   </t>
  </si>
  <si>
    <t xml:space="preserve">0946238       </t>
  </si>
  <si>
    <t xml:space="preserve">陈晨  </t>
  </si>
  <si>
    <t xml:space="preserve">0946243       </t>
  </si>
  <si>
    <t xml:space="preserve">陈冲  </t>
  </si>
  <si>
    <t>食经 计数</t>
  </si>
  <si>
    <t xml:space="preserve">国际经济与贸易       </t>
  </si>
  <si>
    <t>国贸</t>
    <phoneticPr fontId="4" type="noConversion"/>
  </si>
  <si>
    <t xml:space="preserve">2009国贸2       </t>
  </si>
  <si>
    <t xml:space="preserve">6309915       </t>
  </si>
  <si>
    <t xml:space="preserve">胡麦秀*      </t>
  </si>
  <si>
    <t xml:space="preserve">2009国贸1       </t>
  </si>
  <si>
    <t xml:space="preserve">0912205       </t>
  </si>
  <si>
    <t xml:space="preserve">王凤  </t>
  </si>
  <si>
    <t xml:space="preserve">0918127       </t>
  </si>
  <si>
    <t xml:space="preserve">窦作军   </t>
  </si>
  <si>
    <t xml:space="preserve">0941101       </t>
  </si>
  <si>
    <t xml:space="preserve">袁蕾  </t>
  </si>
  <si>
    <t xml:space="preserve">0942103       </t>
  </si>
  <si>
    <t xml:space="preserve">戴喆斐   </t>
  </si>
  <si>
    <t xml:space="preserve">0942104       </t>
  </si>
  <si>
    <t xml:space="preserve">陈昕悦   </t>
  </si>
  <si>
    <t xml:space="preserve">0942106       </t>
  </si>
  <si>
    <t xml:space="preserve">陈昱  </t>
  </si>
  <si>
    <t xml:space="preserve">0942120       </t>
  </si>
  <si>
    <t xml:space="preserve">傅思慧   </t>
  </si>
  <si>
    <t xml:space="preserve">0942123       </t>
  </si>
  <si>
    <t xml:space="preserve">俞萍  </t>
  </si>
  <si>
    <t xml:space="preserve">0942125       </t>
  </si>
  <si>
    <t xml:space="preserve">张颖颖   </t>
  </si>
  <si>
    <t xml:space="preserve">0942126       </t>
  </si>
  <si>
    <t xml:space="preserve">蔺航韵   </t>
  </si>
  <si>
    <t>国贸</t>
    <phoneticPr fontId="4" type="noConversion"/>
  </si>
  <si>
    <t xml:space="preserve">0942202       </t>
  </si>
  <si>
    <t xml:space="preserve">高檬  </t>
  </si>
  <si>
    <t xml:space="preserve">0942208       </t>
  </si>
  <si>
    <t xml:space="preserve">殷晔  </t>
  </si>
  <si>
    <t xml:space="preserve">0942209       </t>
  </si>
  <si>
    <t xml:space="preserve">陆佳怡   </t>
  </si>
  <si>
    <t xml:space="preserve">0942212       </t>
  </si>
  <si>
    <t xml:space="preserve">曾文烨   </t>
  </si>
  <si>
    <t xml:space="preserve">0942213       </t>
  </si>
  <si>
    <t xml:space="preserve">郭梦悦   </t>
  </si>
  <si>
    <t xml:space="preserve">0942217       </t>
  </si>
  <si>
    <t xml:space="preserve">李秋婉   </t>
  </si>
  <si>
    <t xml:space="preserve">0942218       </t>
  </si>
  <si>
    <t xml:space="preserve">董梦甜   </t>
  </si>
  <si>
    <t xml:space="preserve">0942230       </t>
  </si>
  <si>
    <t xml:space="preserve">陈潇风   </t>
  </si>
  <si>
    <t xml:space="preserve">0942242       </t>
  </si>
  <si>
    <t xml:space="preserve">高逸伦   </t>
  </si>
  <si>
    <t>国贸 计数</t>
  </si>
  <si>
    <t xml:space="preserve">金融学   </t>
  </si>
  <si>
    <t>金融</t>
    <phoneticPr fontId="4" type="noConversion"/>
  </si>
  <si>
    <t xml:space="preserve">2009金融2       </t>
  </si>
  <si>
    <t xml:space="preserve">7907327       </t>
  </si>
  <si>
    <t xml:space="preserve">郭永清*      </t>
  </si>
  <si>
    <t xml:space="preserve">2009金融1       </t>
  </si>
  <si>
    <t xml:space="preserve">0928206       </t>
  </si>
  <si>
    <t xml:space="preserve">关文超   </t>
  </si>
  <si>
    <t xml:space="preserve">0943106       </t>
  </si>
  <si>
    <t xml:space="preserve">司沁雨   </t>
  </si>
  <si>
    <t xml:space="preserve">0943111       </t>
  </si>
  <si>
    <t xml:space="preserve">夏崟鲭   </t>
  </si>
  <si>
    <t xml:space="preserve">0943118       </t>
  </si>
  <si>
    <t xml:space="preserve">毛雨  </t>
  </si>
  <si>
    <t xml:space="preserve">0943121       </t>
  </si>
  <si>
    <t xml:space="preserve">江枫  </t>
  </si>
  <si>
    <t xml:space="preserve">0943132       </t>
  </si>
  <si>
    <t xml:space="preserve">朱慧  </t>
  </si>
  <si>
    <t xml:space="preserve">0943148       </t>
  </si>
  <si>
    <t xml:space="preserve">朱鹿懿   </t>
  </si>
  <si>
    <t xml:space="preserve">0943156       </t>
  </si>
  <si>
    <t xml:space="preserve">滕一飞   </t>
  </si>
  <si>
    <t xml:space="preserve">0943202       </t>
  </si>
  <si>
    <t xml:space="preserve">杨汝菲   </t>
  </si>
  <si>
    <t xml:space="preserve">0943203       </t>
  </si>
  <si>
    <t xml:space="preserve">卫德文   </t>
  </si>
  <si>
    <t xml:space="preserve">0943207       </t>
  </si>
  <si>
    <t xml:space="preserve">徐一帆   </t>
  </si>
  <si>
    <t xml:space="preserve">0943208       </t>
  </si>
  <si>
    <t xml:space="preserve">汪巧  </t>
  </si>
  <si>
    <t xml:space="preserve">0943212       </t>
  </si>
  <si>
    <t xml:space="preserve">吴丹娟   </t>
  </si>
  <si>
    <t xml:space="preserve">0943216       </t>
  </si>
  <si>
    <t xml:space="preserve">陈未青   </t>
  </si>
  <si>
    <t xml:space="preserve">0943219       </t>
  </si>
  <si>
    <t xml:space="preserve">徐劼  </t>
  </si>
  <si>
    <t xml:space="preserve">0943221       </t>
  </si>
  <si>
    <t xml:space="preserve">王龙珠   </t>
  </si>
  <si>
    <t xml:space="preserve">0943223       </t>
  </si>
  <si>
    <t xml:space="preserve">肖卓然   </t>
  </si>
  <si>
    <t xml:space="preserve">0943230       </t>
  </si>
  <si>
    <t xml:space="preserve">费零  </t>
  </si>
  <si>
    <t xml:space="preserve">0943240       </t>
  </si>
  <si>
    <t xml:space="preserve">徐以帆   </t>
  </si>
  <si>
    <t xml:space="preserve">0943247       </t>
  </si>
  <si>
    <t xml:space="preserve">汤家骏   </t>
  </si>
  <si>
    <t xml:space="preserve">0943249       </t>
  </si>
  <si>
    <t xml:space="preserve">姜琦  </t>
  </si>
  <si>
    <t xml:space="preserve">0943255       </t>
  </si>
  <si>
    <t xml:space="preserve">刘芸成   </t>
  </si>
  <si>
    <t xml:space="preserve">0943256       </t>
  </si>
  <si>
    <t xml:space="preserve">沈瑜杰   </t>
  </si>
  <si>
    <t>金融 计数</t>
  </si>
  <si>
    <t xml:space="preserve">会计学   </t>
  </si>
  <si>
    <t>会计</t>
    <phoneticPr fontId="4" type="noConversion"/>
  </si>
  <si>
    <t xml:space="preserve">2009会计1       </t>
  </si>
  <si>
    <t xml:space="preserve">7903732       </t>
  </si>
  <si>
    <t xml:space="preserve">王严*     </t>
  </si>
  <si>
    <t xml:space="preserve">0918103       </t>
  </si>
  <si>
    <t xml:space="preserve">唐千雅   </t>
  </si>
  <si>
    <t xml:space="preserve">0934104       </t>
  </si>
  <si>
    <t xml:space="preserve">聂颖  </t>
  </si>
  <si>
    <t xml:space="preserve">2009会计2       </t>
  </si>
  <si>
    <t xml:space="preserve">0941211       </t>
  </si>
  <si>
    <t xml:space="preserve">徐琼  </t>
  </si>
  <si>
    <t xml:space="preserve">0944107       </t>
  </si>
  <si>
    <t xml:space="preserve">管佳芸   </t>
  </si>
  <si>
    <t xml:space="preserve">0944114       </t>
  </si>
  <si>
    <t xml:space="preserve">吴奕君   </t>
  </si>
  <si>
    <t xml:space="preserve">0944117       </t>
  </si>
  <si>
    <t xml:space="preserve">张明月   </t>
  </si>
  <si>
    <t xml:space="preserve">0944132       </t>
  </si>
  <si>
    <t xml:space="preserve">余晶晶   </t>
  </si>
  <si>
    <t xml:space="preserve">0944133       </t>
  </si>
  <si>
    <t xml:space="preserve">吴佳丽   </t>
  </si>
  <si>
    <t xml:space="preserve">0944139       </t>
  </si>
  <si>
    <t xml:space="preserve">颜燕  </t>
  </si>
  <si>
    <t xml:space="preserve">0944146       </t>
  </si>
  <si>
    <t xml:space="preserve">宋海鹏   </t>
  </si>
  <si>
    <t xml:space="preserve">0944149       </t>
  </si>
  <si>
    <t xml:space="preserve">王远舟   </t>
  </si>
  <si>
    <t xml:space="preserve">0944151       </t>
  </si>
  <si>
    <t xml:space="preserve">张羽  </t>
  </si>
  <si>
    <t xml:space="preserve">0944204       </t>
  </si>
  <si>
    <t xml:space="preserve">张晶  </t>
  </si>
  <si>
    <t xml:space="preserve">0944205       </t>
  </si>
  <si>
    <t xml:space="preserve">郑丽  </t>
  </si>
  <si>
    <t xml:space="preserve">0944206       </t>
  </si>
  <si>
    <t xml:space="preserve">程潇稷   </t>
  </si>
  <si>
    <t xml:space="preserve">0944210       </t>
  </si>
  <si>
    <t xml:space="preserve">冯晶  </t>
  </si>
  <si>
    <t xml:space="preserve">0944218       </t>
  </si>
  <si>
    <t xml:space="preserve">杨新  </t>
  </si>
  <si>
    <t xml:space="preserve">0944227       </t>
  </si>
  <si>
    <t xml:space="preserve">徐晓娜   </t>
  </si>
  <si>
    <t xml:space="preserve">0944231       </t>
  </si>
  <si>
    <t xml:space="preserve">陆娇娇   </t>
  </si>
  <si>
    <t xml:space="preserve">0944238       </t>
  </si>
  <si>
    <t xml:space="preserve">孟凡  </t>
  </si>
  <si>
    <t>会计 计数</t>
  </si>
  <si>
    <t xml:space="preserve">市场营销    </t>
  </si>
  <si>
    <t>市场</t>
    <phoneticPr fontId="4" type="noConversion"/>
  </si>
  <si>
    <t xml:space="preserve">2009市场1       </t>
  </si>
  <si>
    <t xml:space="preserve">7906320       </t>
  </si>
  <si>
    <t xml:space="preserve">李怡芳*      </t>
  </si>
  <si>
    <t xml:space="preserve">0945103       </t>
  </si>
  <si>
    <t xml:space="preserve">吴佳薇   </t>
  </si>
  <si>
    <t xml:space="preserve">0945105       </t>
  </si>
  <si>
    <t xml:space="preserve">周佳雯   </t>
  </si>
  <si>
    <t xml:space="preserve">0945106       </t>
  </si>
  <si>
    <t xml:space="preserve">焦娅纯   </t>
  </si>
  <si>
    <t xml:space="preserve">0945109       </t>
  </si>
  <si>
    <t xml:space="preserve">尉其丽   </t>
  </si>
  <si>
    <t xml:space="preserve">0945112       </t>
  </si>
  <si>
    <t xml:space="preserve">李瑶晴   </t>
  </si>
  <si>
    <t xml:space="preserve">0945113       </t>
  </si>
  <si>
    <t xml:space="preserve">孙覃梦真    </t>
  </si>
  <si>
    <t xml:space="preserve">0945115       </t>
  </si>
  <si>
    <t xml:space="preserve">蒋君月   </t>
  </si>
  <si>
    <t xml:space="preserve">0945128       </t>
  </si>
  <si>
    <t xml:space="preserve">林伟  </t>
  </si>
  <si>
    <t xml:space="preserve">2009市场2       </t>
  </si>
  <si>
    <t xml:space="preserve">0945206       </t>
  </si>
  <si>
    <t xml:space="preserve">文淑琦   </t>
  </si>
  <si>
    <t xml:space="preserve">0945212       </t>
  </si>
  <si>
    <t xml:space="preserve">王碧雯   </t>
  </si>
  <si>
    <t xml:space="preserve">0945226       </t>
  </si>
  <si>
    <t xml:space="preserve">黄磊  </t>
  </si>
  <si>
    <t>市场 计数</t>
  </si>
  <si>
    <t>总计数</t>
  </si>
  <si>
    <t xml:space="preserve">管红波*      </t>
  </si>
  <si>
    <t>随机号</t>
    <phoneticPr fontId="4" type="noConversion"/>
  </si>
  <si>
    <t>序号</t>
    <phoneticPr fontId="2" type="noConversion"/>
  </si>
  <si>
    <t>国贸</t>
  </si>
  <si>
    <t>会计</t>
  </si>
  <si>
    <t>金融</t>
  </si>
  <si>
    <t>农经</t>
  </si>
  <si>
    <t>食经</t>
  </si>
  <si>
    <t>市场</t>
  </si>
  <si>
    <t>物流</t>
  </si>
  <si>
    <t>总计</t>
  </si>
  <si>
    <t>专业</t>
    <phoneticPr fontId="2" type="noConversion"/>
  </si>
  <si>
    <t>选课人数</t>
    <phoneticPr fontId="2" type="noConversion"/>
  </si>
  <si>
    <r>
      <t>18%</t>
    </r>
    <r>
      <rPr>
        <b/>
        <sz val="9"/>
        <color rgb="FFFF0000"/>
        <rFont val="宋体"/>
        <family val="3"/>
        <charset val="134"/>
      </rPr>
      <t>抽检数</t>
    </r>
    <phoneticPr fontId="2" type="noConversion"/>
  </si>
  <si>
    <t>学科</t>
  </si>
  <si>
    <t>初步认定</t>
  </si>
  <si>
    <t>文经管法</t>
  </si>
  <si>
    <t>通过</t>
  </si>
  <si>
    <r>
      <t>文字复制比（</t>
    </r>
    <r>
      <rPr>
        <b/>
        <sz val="10"/>
        <color rgb="FFFF0000"/>
        <rFont val="Times New Roman"/>
        <family val="1"/>
      </rPr>
      <t>R1</t>
    </r>
    <r>
      <rPr>
        <b/>
        <sz val="10"/>
        <color rgb="FFFF0000"/>
        <rFont val="宋体"/>
        <family val="3"/>
        <charset val="134"/>
      </rPr>
      <t>）</t>
    </r>
  </si>
  <si>
    <r>
      <t>R1</t>
    </r>
    <r>
      <rPr>
        <b/>
        <sz val="10"/>
        <color rgb="FFFF0000"/>
        <rFont val="宋体"/>
        <family val="3"/>
        <charset val="134"/>
      </rPr>
      <t>≤</t>
    </r>
    <r>
      <rPr>
        <b/>
        <sz val="10"/>
        <color rgb="FFFF0000"/>
        <rFont val="Times New Roman"/>
        <family val="1"/>
      </rPr>
      <t>30%</t>
    </r>
    <phoneticPr fontId="2" type="noConversion"/>
  </si>
  <si>
    <t xml:space="preserve">    未达标者论文需进行修改至达到标准，6月14日仍不能达标，将不能按期取得证书。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</si>
</sst>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color indexed="8"/>
      <name val="宋体  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  "/>
    </font>
    <font>
      <b/>
      <sz val="9"/>
      <color indexed="8"/>
      <name val="宋体"/>
      <family val="3"/>
      <charset val="134"/>
    </font>
    <font>
      <b/>
      <sz val="9"/>
      <color indexed="8"/>
      <name val="宋体  "/>
    </font>
    <font>
      <b/>
      <sz val="9"/>
      <color rgb="FFFF0000"/>
      <name val="宋体"/>
      <family val="3"/>
      <charset val="134"/>
    </font>
    <font>
      <b/>
      <sz val="9"/>
      <color rgb="FFFF0000"/>
      <name val="宋体  "/>
    </font>
    <font>
      <b/>
      <sz val="10"/>
      <color rgb="FFFF0000"/>
      <name val="Times New Roman"/>
      <family val="1"/>
    </font>
    <font>
      <b/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8"/>
  <sheetViews>
    <sheetView tabSelected="1" workbookViewId="0">
      <selection activeCell="O25" sqref="O25"/>
    </sheetView>
  </sheetViews>
  <sheetFormatPr defaultRowHeight="12" outlineLevelRow="2"/>
  <cols>
    <col min="1" max="1" width="3.5" style="3" customWidth="1"/>
    <col min="2" max="2" width="18.75" style="3" customWidth="1"/>
    <col min="3" max="3" width="8.625" style="3" customWidth="1"/>
    <col min="4" max="4" width="6" style="3" bestFit="1" customWidth="1"/>
    <col min="5" max="5" width="8" style="3" customWidth="1"/>
    <col min="6" max="6" width="8.75" style="3" customWidth="1"/>
    <col min="7" max="7" width="9.375" style="3" customWidth="1"/>
    <col min="8" max="8" width="8.875" style="3" customWidth="1"/>
    <col min="9" max="9" width="6.5" style="3" customWidth="1"/>
    <col min="10" max="10" width="8" style="3" customWidth="1"/>
    <col min="11" max="11" width="8.75" style="3" customWidth="1"/>
    <col min="12" max="12" width="9" style="3"/>
    <col min="13" max="15" width="15.625" style="3" customWidth="1"/>
    <col min="16" max="16384" width="9" style="3"/>
  </cols>
  <sheetData>
    <row r="1" spans="1:15">
      <c r="A1" s="9" t="s">
        <v>304</v>
      </c>
      <c r="B1" s="1" t="s">
        <v>0</v>
      </c>
      <c r="C1" s="1" t="s">
        <v>1</v>
      </c>
      <c r="D1" s="2" t="s">
        <v>303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5" outlineLevel="2">
      <c r="A2" s="10">
        <v>1</v>
      </c>
      <c r="B2" s="4" t="s">
        <v>126</v>
      </c>
      <c r="C2" s="5" t="s">
        <v>127</v>
      </c>
      <c r="D2" s="5">
        <v>7</v>
      </c>
      <c r="E2" s="4" t="s">
        <v>132</v>
      </c>
      <c r="F2" s="4" t="s">
        <v>133</v>
      </c>
      <c r="G2" s="4" t="s">
        <v>131</v>
      </c>
      <c r="H2" s="4" t="s">
        <v>129</v>
      </c>
      <c r="I2" s="4" t="s">
        <v>13</v>
      </c>
      <c r="J2" s="4" t="s">
        <v>14</v>
      </c>
      <c r="K2" s="4" t="s">
        <v>130</v>
      </c>
      <c r="M2" s="11" t="s">
        <v>313</v>
      </c>
      <c r="N2" s="11" t="s">
        <v>314</v>
      </c>
      <c r="O2" s="12" t="s">
        <v>315</v>
      </c>
    </row>
    <row r="3" spans="1:15" outlineLevel="2">
      <c r="A3" s="10">
        <v>2</v>
      </c>
      <c r="B3" s="4" t="s">
        <v>126</v>
      </c>
      <c r="C3" s="5" t="s">
        <v>127</v>
      </c>
      <c r="D3" s="5">
        <v>5</v>
      </c>
      <c r="E3" s="4" t="s">
        <v>134</v>
      </c>
      <c r="F3" s="4" t="s">
        <v>135</v>
      </c>
      <c r="G3" s="4" t="s">
        <v>131</v>
      </c>
      <c r="H3" s="4" t="s">
        <v>129</v>
      </c>
      <c r="I3" s="4" t="s">
        <v>13</v>
      </c>
      <c r="J3" s="4" t="s">
        <v>14</v>
      </c>
      <c r="K3" s="4" t="s">
        <v>130</v>
      </c>
      <c r="M3" s="12" t="s">
        <v>305</v>
      </c>
      <c r="N3" s="12">
        <v>105</v>
      </c>
      <c r="O3" s="13">
        <v>19</v>
      </c>
    </row>
    <row r="4" spans="1:15" outlineLevel="2">
      <c r="A4" s="10">
        <v>3</v>
      </c>
      <c r="B4" s="4" t="s">
        <v>126</v>
      </c>
      <c r="C4" s="5" t="s">
        <v>127</v>
      </c>
      <c r="D4" s="5">
        <v>12</v>
      </c>
      <c r="E4" s="4" t="s">
        <v>136</v>
      </c>
      <c r="F4" s="4" t="s">
        <v>137</v>
      </c>
      <c r="G4" s="4" t="s">
        <v>128</v>
      </c>
      <c r="H4" s="4" t="s">
        <v>129</v>
      </c>
      <c r="I4" s="4" t="s">
        <v>13</v>
      </c>
      <c r="J4" s="4" t="s">
        <v>14</v>
      </c>
      <c r="K4" s="4" t="s">
        <v>130</v>
      </c>
      <c r="M4" s="12" t="s">
        <v>306</v>
      </c>
      <c r="N4" s="12">
        <v>112</v>
      </c>
      <c r="O4" s="13">
        <v>20</v>
      </c>
    </row>
    <row r="5" spans="1:15" outlineLevel="2">
      <c r="A5" s="10">
        <v>4</v>
      </c>
      <c r="B5" s="4" t="s">
        <v>126</v>
      </c>
      <c r="C5" s="5" t="s">
        <v>127</v>
      </c>
      <c r="D5" s="5">
        <v>2</v>
      </c>
      <c r="E5" s="4" t="s">
        <v>138</v>
      </c>
      <c r="F5" s="4" t="s">
        <v>139</v>
      </c>
      <c r="G5" s="4" t="s">
        <v>131</v>
      </c>
      <c r="H5" s="4" t="s">
        <v>129</v>
      </c>
      <c r="I5" s="4" t="s">
        <v>13</v>
      </c>
      <c r="J5" s="4" t="s">
        <v>14</v>
      </c>
      <c r="K5" s="4" t="s">
        <v>130</v>
      </c>
      <c r="M5" s="12" t="s">
        <v>307</v>
      </c>
      <c r="N5" s="12">
        <v>126</v>
      </c>
      <c r="O5" s="13">
        <v>23</v>
      </c>
    </row>
    <row r="6" spans="1:15" outlineLevel="2">
      <c r="A6" s="10">
        <v>5</v>
      </c>
      <c r="B6" s="4" t="s">
        <v>126</v>
      </c>
      <c r="C6" s="5" t="s">
        <v>127</v>
      </c>
      <c r="D6" s="5">
        <v>16</v>
      </c>
      <c r="E6" s="4" t="s">
        <v>140</v>
      </c>
      <c r="F6" s="4" t="s">
        <v>141</v>
      </c>
      <c r="G6" s="4" t="s">
        <v>131</v>
      </c>
      <c r="H6" s="4" t="s">
        <v>129</v>
      </c>
      <c r="I6" s="4" t="s">
        <v>13</v>
      </c>
      <c r="J6" s="4" t="s">
        <v>14</v>
      </c>
      <c r="K6" s="4" t="s">
        <v>130</v>
      </c>
      <c r="M6" s="12" t="s">
        <v>308</v>
      </c>
      <c r="N6" s="12">
        <v>42</v>
      </c>
      <c r="O6" s="13">
        <v>8</v>
      </c>
    </row>
    <row r="7" spans="1:15" outlineLevel="2">
      <c r="A7" s="10">
        <v>6</v>
      </c>
      <c r="B7" s="4" t="s">
        <v>126</v>
      </c>
      <c r="C7" s="5" t="s">
        <v>127</v>
      </c>
      <c r="D7" s="5">
        <v>13</v>
      </c>
      <c r="E7" s="4" t="s">
        <v>142</v>
      </c>
      <c r="F7" s="4" t="s">
        <v>143</v>
      </c>
      <c r="G7" s="4" t="s">
        <v>131</v>
      </c>
      <c r="H7" s="4" t="s">
        <v>129</v>
      </c>
      <c r="I7" s="4" t="s">
        <v>13</v>
      </c>
      <c r="J7" s="4" t="s">
        <v>14</v>
      </c>
      <c r="K7" s="4" t="s">
        <v>130</v>
      </c>
      <c r="M7" s="12" t="s">
        <v>309</v>
      </c>
      <c r="N7" s="12">
        <v>98</v>
      </c>
      <c r="O7" s="13">
        <v>18</v>
      </c>
    </row>
    <row r="8" spans="1:15" outlineLevel="2">
      <c r="A8" s="10">
        <v>7</v>
      </c>
      <c r="B8" s="4" t="s">
        <v>126</v>
      </c>
      <c r="C8" s="5" t="s">
        <v>127</v>
      </c>
      <c r="D8" s="5">
        <v>4</v>
      </c>
      <c r="E8" s="4" t="s">
        <v>144</v>
      </c>
      <c r="F8" s="4" t="s">
        <v>145</v>
      </c>
      <c r="G8" s="4" t="s">
        <v>131</v>
      </c>
      <c r="H8" s="4" t="s">
        <v>129</v>
      </c>
      <c r="I8" s="4" t="s">
        <v>13</v>
      </c>
      <c r="J8" s="4" t="s">
        <v>14</v>
      </c>
      <c r="K8" s="4" t="s">
        <v>130</v>
      </c>
      <c r="M8" s="12" t="s">
        <v>310</v>
      </c>
      <c r="N8" s="12">
        <v>62</v>
      </c>
      <c r="O8" s="13">
        <v>11</v>
      </c>
    </row>
    <row r="9" spans="1:15" outlineLevel="2">
      <c r="A9" s="10">
        <v>8</v>
      </c>
      <c r="B9" s="4" t="s">
        <v>126</v>
      </c>
      <c r="C9" s="5" t="s">
        <v>127</v>
      </c>
      <c r="D9" s="5">
        <v>8</v>
      </c>
      <c r="E9" s="4" t="s">
        <v>146</v>
      </c>
      <c r="F9" s="4" t="s">
        <v>147</v>
      </c>
      <c r="G9" s="4" t="s">
        <v>131</v>
      </c>
      <c r="H9" s="4" t="s">
        <v>129</v>
      </c>
      <c r="I9" s="4" t="s">
        <v>13</v>
      </c>
      <c r="J9" s="4" t="s">
        <v>14</v>
      </c>
      <c r="K9" s="4" t="s">
        <v>130</v>
      </c>
      <c r="M9" s="12" t="s">
        <v>311</v>
      </c>
      <c r="N9" s="12">
        <v>113</v>
      </c>
      <c r="O9" s="13">
        <v>20</v>
      </c>
    </row>
    <row r="10" spans="1:15" outlineLevel="2">
      <c r="A10" s="10">
        <v>9</v>
      </c>
      <c r="B10" s="4" t="s">
        <v>126</v>
      </c>
      <c r="C10" s="5" t="s">
        <v>127</v>
      </c>
      <c r="D10" s="5">
        <v>17</v>
      </c>
      <c r="E10" s="4" t="s">
        <v>148</v>
      </c>
      <c r="F10" s="4" t="s">
        <v>149</v>
      </c>
      <c r="G10" s="4" t="s">
        <v>131</v>
      </c>
      <c r="H10" s="4" t="s">
        <v>129</v>
      </c>
      <c r="I10" s="4" t="s">
        <v>13</v>
      </c>
      <c r="J10" s="4" t="s">
        <v>14</v>
      </c>
      <c r="K10" s="4" t="s">
        <v>130</v>
      </c>
      <c r="M10" s="12" t="s">
        <v>312</v>
      </c>
      <c r="N10" s="12">
        <f>SUM(N3:N9)</f>
        <v>658</v>
      </c>
      <c r="O10" s="13">
        <f>SUM(O3:O9)</f>
        <v>119</v>
      </c>
    </row>
    <row r="11" spans="1:15" outlineLevel="2">
      <c r="A11" s="10">
        <v>10</v>
      </c>
      <c r="B11" s="4" t="s">
        <v>126</v>
      </c>
      <c r="C11" s="5" t="s">
        <v>127</v>
      </c>
      <c r="D11" s="5">
        <v>15</v>
      </c>
      <c r="E11" s="4" t="s">
        <v>150</v>
      </c>
      <c r="F11" s="4" t="s">
        <v>151</v>
      </c>
      <c r="G11" s="4" t="s">
        <v>131</v>
      </c>
      <c r="H11" s="4" t="s">
        <v>129</v>
      </c>
      <c r="I11" s="4" t="s">
        <v>13</v>
      </c>
      <c r="J11" s="4" t="s">
        <v>14</v>
      </c>
      <c r="K11" s="4" t="s">
        <v>130</v>
      </c>
    </row>
    <row r="12" spans="1:15" outlineLevel="2">
      <c r="A12" s="10">
        <v>11</v>
      </c>
      <c r="B12" s="4" t="s">
        <v>126</v>
      </c>
      <c r="C12" s="5" t="s">
        <v>152</v>
      </c>
      <c r="D12" s="5">
        <v>18</v>
      </c>
      <c r="E12" s="4" t="s">
        <v>153</v>
      </c>
      <c r="F12" s="4" t="s">
        <v>154</v>
      </c>
      <c r="G12" s="4" t="s">
        <v>128</v>
      </c>
      <c r="H12" s="4" t="s">
        <v>129</v>
      </c>
      <c r="I12" s="4" t="s">
        <v>13</v>
      </c>
      <c r="J12" s="4" t="s">
        <v>14</v>
      </c>
      <c r="K12" s="4" t="s">
        <v>130</v>
      </c>
    </row>
    <row r="13" spans="1:15" ht="12.75" outlineLevel="2">
      <c r="A13" s="10">
        <v>12</v>
      </c>
      <c r="B13" s="4" t="s">
        <v>126</v>
      </c>
      <c r="C13" s="5" t="s">
        <v>152</v>
      </c>
      <c r="D13" s="5">
        <v>14</v>
      </c>
      <c r="E13" s="4" t="s">
        <v>155</v>
      </c>
      <c r="F13" s="4" t="s">
        <v>156</v>
      </c>
      <c r="G13" s="4" t="s">
        <v>128</v>
      </c>
      <c r="H13" s="4" t="s">
        <v>129</v>
      </c>
      <c r="I13" s="4" t="s">
        <v>13</v>
      </c>
      <c r="J13" s="4" t="s">
        <v>14</v>
      </c>
      <c r="K13" s="4" t="s">
        <v>130</v>
      </c>
      <c r="M13" s="14" t="s">
        <v>316</v>
      </c>
      <c r="N13" s="15" t="s">
        <v>320</v>
      </c>
      <c r="O13" s="15" t="s">
        <v>317</v>
      </c>
    </row>
    <row r="14" spans="1:15" ht="12.75" outlineLevel="2">
      <c r="A14" s="10">
        <v>13</v>
      </c>
      <c r="B14" s="4" t="s">
        <v>126</v>
      </c>
      <c r="C14" s="5" t="s">
        <v>152</v>
      </c>
      <c r="D14" s="5">
        <v>9</v>
      </c>
      <c r="E14" s="4" t="s">
        <v>157</v>
      </c>
      <c r="F14" s="4" t="s">
        <v>158</v>
      </c>
      <c r="G14" s="4" t="s">
        <v>128</v>
      </c>
      <c r="H14" s="4" t="s">
        <v>129</v>
      </c>
      <c r="I14" s="4" t="s">
        <v>13</v>
      </c>
      <c r="J14" s="4" t="s">
        <v>14</v>
      </c>
      <c r="K14" s="4" t="s">
        <v>130</v>
      </c>
      <c r="M14" s="14" t="s">
        <v>318</v>
      </c>
      <c r="N14" s="14" t="s">
        <v>321</v>
      </c>
      <c r="O14" s="15" t="s">
        <v>319</v>
      </c>
    </row>
    <row r="15" spans="1:15" ht="28.5" customHeight="1" outlineLevel="2">
      <c r="A15" s="10">
        <v>14</v>
      </c>
      <c r="B15" s="4" t="s">
        <v>126</v>
      </c>
      <c r="C15" s="5" t="s">
        <v>152</v>
      </c>
      <c r="D15" s="5">
        <v>6</v>
      </c>
      <c r="E15" s="4" t="s">
        <v>159</v>
      </c>
      <c r="F15" s="4" t="s">
        <v>160</v>
      </c>
      <c r="G15" s="4" t="s">
        <v>128</v>
      </c>
      <c r="H15" s="4" t="s">
        <v>129</v>
      </c>
      <c r="I15" s="4" t="s">
        <v>13</v>
      </c>
      <c r="J15" s="4" t="s">
        <v>14</v>
      </c>
      <c r="K15" s="4" t="s">
        <v>130</v>
      </c>
      <c r="M15" s="16" t="s">
        <v>322</v>
      </c>
      <c r="N15" s="16"/>
      <c r="O15" s="16"/>
    </row>
    <row r="16" spans="1:15" outlineLevel="2">
      <c r="A16" s="10">
        <v>15</v>
      </c>
      <c r="B16" s="4" t="s">
        <v>126</v>
      </c>
      <c r="C16" s="5" t="s">
        <v>152</v>
      </c>
      <c r="D16" s="5">
        <v>10</v>
      </c>
      <c r="E16" s="4" t="s">
        <v>161</v>
      </c>
      <c r="F16" s="4" t="s">
        <v>162</v>
      </c>
      <c r="G16" s="4" t="s">
        <v>128</v>
      </c>
      <c r="H16" s="4" t="s">
        <v>129</v>
      </c>
      <c r="I16" s="4" t="s">
        <v>13</v>
      </c>
      <c r="J16" s="4" t="s">
        <v>14</v>
      </c>
      <c r="K16" s="4" t="s">
        <v>130</v>
      </c>
    </row>
    <row r="17" spans="1:11" outlineLevel="2">
      <c r="A17" s="10">
        <v>16</v>
      </c>
      <c r="B17" s="4" t="s">
        <v>126</v>
      </c>
      <c r="C17" s="5" t="s">
        <v>152</v>
      </c>
      <c r="D17" s="5">
        <v>11</v>
      </c>
      <c r="E17" s="4" t="s">
        <v>163</v>
      </c>
      <c r="F17" s="4" t="s">
        <v>164</v>
      </c>
      <c r="G17" s="4" t="s">
        <v>128</v>
      </c>
      <c r="H17" s="4" t="s">
        <v>129</v>
      </c>
      <c r="I17" s="4" t="s">
        <v>13</v>
      </c>
      <c r="J17" s="4" t="s">
        <v>14</v>
      </c>
      <c r="K17" s="4" t="s">
        <v>130</v>
      </c>
    </row>
    <row r="18" spans="1:11" outlineLevel="2">
      <c r="A18" s="10">
        <v>17</v>
      </c>
      <c r="B18" s="4" t="s">
        <v>126</v>
      </c>
      <c r="C18" s="5" t="s">
        <v>152</v>
      </c>
      <c r="D18" s="5">
        <v>3</v>
      </c>
      <c r="E18" s="4" t="s">
        <v>165</v>
      </c>
      <c r="F18" s="4" t="s">
        <v>166</v>
      </c>
      <c r="G18" s="4" t="s">
        <v>128</v>
      </c>
      <c r="H18" s="4" t="s">
        <v>129</v>
      </c>
      <c r="I18" s="4" t="s">
        <v>13</v>
      </c>
      <c r="J18" s="4" t="s">
        <v>14</v>
      </c>
      <c r="K18" s="4" t="s">
        <v>130</v>
      </c>
    </row>
    <row r="19" spans="1:11" outlineLevel="2">
      <c r="A19" s="10">
        <v>18</v>
      </c>
      <c r="B19" s="4" t="s">
        <v>126</v>
      </c>
      <c r="C19" s="5" t="s">
        <v>152</v>
      </c>
      <c r="D19" s="5">
        <v>19</v>
      </c>
      <c r="E19" s="4" t="s">
        <v>167</v>
      </c>
      <c r="F19" s="4" t="s">
        <v>168</v>
      </c>
      <c r="G19" s="4" t="s">
        <v>128</v>
      </c>
      <c r="H19" s="4" t="s">
        <v>129</v>
      </c>
      <c r="I19" s="4" t="s">
        <v>13</v>
      </c>
      <c r="J19" s="4" t="s">
        <v>14</v>
      </c>
      <c r="K19" s="4" t="s">
        <v>130</v>
      </c>
    </row>
    <row r="20" spans="1:11" outlineLevel="2">
      <c r="A20" s="10">
        <v>19</v>
      </c>
      <c r="B20" s="4" t="s">
        <v>126</v>
      </c>
      <c r="C20" s="5" t="s">
        <v>152</v>
      </c>
      <c r="D20" s="5">
        <v>1</v>
      </c>
      <c r="E20" s="4" t="s">
        <v>169</v>
      </c>
      <c r="F20" s="4" t="s">
        <v>170</v>
      </c>
      <c r="G20" s="4" t="s">
        <v>128</v>
      </c>
      <c r="H20" s="4" t="s">
        <v>129</v>
      </c>
      <c r="I20" s="4" t="s">
        <v>13</v>
      </c>
      <c r="J20" s="4" t="s">
        <v>14</v>
      </c>
      <c r="K20" s="4" t="s">
        <v>130</v>
      </c>
    </row>
    <row r="21" spans="1:11" outlineLevel="1">
      <c r="A21" s="10"/>
      <c r="B21" s="4"/>
      <c r="C21" s="6" t="s">
        <v>171</v>
      </c>
      <c r="D21" s="5"/>
      <c r="E21" s="8">
        <f>SUBTOTAL(3,E2:E20)</f>
        <v>19</v>
      </c>
      <c r="F21" s="4"/>
      <c r="G21" s="4"/>
      <c r="H21" s="4"/>
      <c r="I21" s="4"/>
      <c r="J21" s="4"/>
      <c r="K21" s="4"/>
    </row>
    <row r="22" spans="1:11" outlineLevel="2">
      <c r="A22" s="10">
        <v>1</v>
      </c>
      <c r="B22" s="4" t="s">
        <v>225</v>
      </c>
      <c r="C22" s="5" t="s">
        <v>226</v>
      </c>
      <c r="D22" s="5">
        <v>6</v>
      </c>
      <c r="E22" s="4" t="s">
        <v>230</v>
      </c>
      <c r="F22" s="4" t="s">
        <v>231</v>
      </c>
      <c r="G22" s="4" t="s">
        <v>227</v>
      </c>
      <c r="H22" s="4" t="s">
        <v>228</v>
      </c>
      <c r="I22" s="4" t="s">
        <v>13</v>
      </c>
      <c r="J22" s="4" t="s">
        <v>14</v>
      </c>
      <c r="K22" s="4" t="s">
        <v>229</v>
      </c>
    </row>
    <row r="23" spans="1:11" outlineLevel="2">
      <c r="A23" s="10">
        <v>2</v>
      </c>
      <c r="B23" s="4" t="s">
        <v>225</v>
      </c>
      <c r="C23" s="5" t="s">
        <v>226</v>
      </c>
      <c r="D23" s="5">
        <v>2</v>
      </c>
      <c r="E23" s="4" t="s">
        <v>232</v>
      </c>
      <c r="F23" s="4" t="s">
        <v>233</v>
      </c>
      <c r="G23" s="4" t="s">
        <v>227</v>
      </c>
      <c r="H23" s="4" t="s">
        <v>228</v>
      </c>
      <c r="I23" s="4" t="s">
        <v>13</v>
      </c>
      <c r="J23" s="4" t="s">
        <v>14</v>
      </c>
      <c r="K23" s="4" t="s">
        <v>229</v>
      </c>
    </row>
    <row r="24" spans="1:11" outlineLevel="2">
      <c r="A24" s="10">
        <v>3</v>
      </c>
      <c r="B24" s="4" t="s">
        <v>225</v>
      </c>
      <c r="C24" s="5" t="s">
        <v>226</v>
      </c>
      <c r="D24" s="5">
        <v>11</v>
      </c>
      <c r="E24" s="4" t="s">
        <v>235</v>
      </c>
      <c r="F24" s="4" t="s">
        <v>236</v>
      </c>
      <c r="G24" s="4" t="s">
        <v>234</v>
      </c>
      <c r="H24" s="4" t="s">
        <v>228</v>
      </c>
      <c r="I24" s="4" t="s">
        <v>13</v>
      </c>
      <c r="J24" s="4" t="s">
        <v>14</v>
      </c>
      <c r="K24" s="4" t="s">
        <v>229</v>
      </c>
    </row>
    <row r="25" spans="1:11" outlineLevel="2">
      <c r="A25" s="10">
        <v>4</v>
      </c>
      <c r="B25" s="4" t="s">
        <v>225</v>
      </c>
      <c r="C25" s="5" t="s">
        <v>226</v>
      </c>
      <c r="D25" s="5">
        <v>9</v>
      </c>
      <c r="E25" s="4" t="s">
        <v>237</v>
      </c>
      <c r="F25" s="4" t="s">
        <v>238</v>
      </c>
      <c r="G25" s="4" t="s">
        <v>227</v>
      </c>
      <c r="H25" s="4" t="s">
        <v>228</v>
      </c>
      <c r="I25" s="4" t="s">
        <v>13</v>
      </c>
      <c r="J25" s="4" t="s">
        <v>14</v>
      </c>
      <c r="K25" s="4" t="s">
        <v>229</v>
      </c>
    </row>
    <row r="26" spans="1:11" outlineLevel="2">
      <c r="A26" s="10">
        <v>5</v>
      </c>
      <c r="B26" s="4" t="s">
        <v>225</v>
      </c>
      <c r="C26" s="5" t="s">
        <v>226</v>
      </c>
      <c r="D26" s="5">
        <v>5</v>
      </c>
      <c r="E26" s="4" t="s">
        <v>239</v>
      </c>
      <c r="F26" s="4" t="s">
        <v>240</v>
      </c>
      <c r="G26" s="4" t="s">
        <v>227</v>
      </c>
      <c r="H26" s="4" t="s">
        <v>228</v>
      </c>
      <c r="I26" s="4" t="s">
        <v>13</v>
      </c>
      <c r="J26" s="4" t="s">
        <v>14</v>
      </c>
      <c r="K26" s="4" t="s">
        <v>229</v>
      </c>
    </row>
    <row r="27" spans="1:11" outlineLevel="2">
      <c r="A27" s="10">
        <v>6</v>
      </c>
      <c r="B27" s="4" t="s">
        <v>225</v>
      </c>
      <c r="C27" s="5" t="s">
        <v>226</v>
      </c>
      <c r="D27" s="5">
        <v>8</v>
      </c>
      <c r="E27" s="4" t="s">
        <v>241</v>
      </c>
      <c r="F27" s="4" t="s">
        <v>242</v>
      </c>
      <c r="G27" s="4" t="s">
        <v>227</v>
      </c>
      <c r="H27" s="4" t="s">
        <v>228</v>
      </c>
      <c r="I27" s="4" t="s">
        <v>13</v>
      </c>
      <c r="J27" s="4" t="s">
        <v>14</v>
      </c>
      <c r="K27" s="4" t="s">
        <v>229</v>
      </c>
    </row>
    <row r="28" spans="1:11" outlineLevel="2">
      <c r="A28" s="10">
        <v>7</v>
      </c>
      <c r="B28" s="4" t="s">
        <v>225</v>
      </c>
      <c r="C28" s="5" t="s">
        <v>226</v>
      </c>
      <c r="D28" s="5">
        <v>7</v>
      </c>
      <c r="E28" s="4" t="s">
        <v>243</v>
      </c>
      <c r="F28" s="4" t="s">
        <v>244</v>
      </c>
      <c r="G28" s="4" t="s">
        <v>227</v>
      </c>
      <c r="H28" s="4" t="s">
        <v>228</v>
      </c>
      <c r="I28" s="4" t="s">
        <v>13</v>
      </c>
      <c r="J28" s="4" t="s">
        <v>14</v>
      </c>
      <c r="K28" s="4" t="s">
        <v>229</v>
      </c>
    </row>
    <row r="29" spans="1:11" outlineLevel="2">
      <c r="A29" s="10">
        <v>8</v>
      </c>
      <c r="B29" s="4" t="s">
        <v>225</v>
      </c>
      <c r="C29" s="5" t="s">
        <v>226</v>
      </c>
      <c r="D29" s="5">
        <v>20</v>
      </c>
      <c r="E29" s="4" t="s">
        <v>245</v>
      </c>
      <c r="F29" s="4" t="s">
        <v>246</v>
      </c>
      <c r="G29" s="4" t="s">
        <v>227</v>
      </c>
      <c r="H29" s="4" t="s">
        <v>228</v>
      </c>
      <c r="I29" s="4" t="s">
        <v>13</v>
      </c>
      <c r="J29" s="4" t="s">
        <v>14</v>
      </c>
      <c r="K29" s="4" t="s">
        <v>229</v>
      </c>
    </row>
    <row r="30" spans="1:11" outlineLevel="2">
      <c r="A30" s="10">
        <v>9</v>
      </c>
      <c r="B30" s="4" t="s">
        <v>225</v>
      </c>
      <c r="C30" s="5" t="s">
        <v>226</v>
      </c>
      <c r="D30" s="5">
        <v>12</v>
      </c>
      <c r="E30" s="4" t="s">
        <v>247</v>
      </c>
      <c r="F30" s="4" t="s">
        <v>248</v>
      </c>
      <c r="G30" s="4" t="s">
        <v>227</v>
      </c>
      <c r="H30" s="4" t="s">
        <v>228</v>
      </c>
      <c r="I30" s="4" t="s">
        <v>13</v>
      </c>
      <c r="J30" s="4" t="s">
        <v>14</v>
      </c>
      <c r="K30" s="4" t="s">
        <v>229</v>
      </c>
    </row>
    <row r="31" spans="1:11" outlineLevel="2">
      <c r="A31" s="10">
        <v>10</v>
      </c>
      <c r="B31" s="4" t="s">
        <v>225</v>
      </c>
      <c r="C31" s="5" t="s">
        <v>226</v>
      </c>
      <c r="D31" s="5">
        <v>19</v>
      </c>
      <c r="E31" s="4" t="s">
        <v>249</v>
      </c>
      <c r="F31" s="4" t="s">
        <v>250</v>
      </c>
      <c r="G31" s="4" t="s">
        <v>227</v>
      </c>
      <c r="H31" s="4" t="s">
        <v>228</v>
      </c>
      <c r="I31" s="4" t="s">
        <v>13</v>
      </c>
      <c r="J31" s="4" t="s">
        <v>14</v>
      </c>
      <c r="K31" s="4" t="s">
        <v>229</v>
      </c>
    </row>
    <row r="32" spans="1:11" outlineLevel="2">
      <c r="A32" s="10">
        <v>11</v>
      </c>
      <c r="B32" s="4" t="s">
        <v>225</v>
      </c>
      <c r="C32" s="5" t="s">
        <v>226</v>
      </c>
      <c r="D32" s="5">
        <v>16</v>
      </c>
      <c r="E32" s="4" t="s">
        <v>251</v>
      </c>
      <c r="F32" s="4" t="s">
        <v>252</v>
      </c>
      <c r="G32" s="4" t="s">
        <v>227</v>
      </c>
      <c r="H32" s="4" t="s">
        <v>228</v>
      </c>
      <c r="I32" s="4" t="s">
        <v>13</v>
      </c>
      <c r="J32" s="4" t="s">
        <v>14</v>
      </c>
      <c r="K32" s="4" t="s">
        <v>229</v>
      </c>
    </row>
    <row r="33" spans="1:11" outlineLevel="2">
      <c r="A33" s="10">
        <v>12</v>
      </c>
      <c r="B33" s="4" t="s">
        <v>225</v>
      </c>
      <c r="C33" s="5" t="s">
        <v>226</v>
      </c>
      <c r="D33" s="5">
        <v>17</v>
      </c>
      <c r="E33" s="4" t="s">
        <v>253</v>
      </c>
      <c r="F33" s="4" t="s">
        <v>254</v>
      </c>
      <c r="G33" s="4" t="s">
        <v>227</v>
      </c>
      <c r="H33" s="4" t="s">
        <v>228</v>
      </c>
      <c r="I33" s="4" t="s">
        <v>13</v>
      </c>
      <c r="J33" s="4" t="s">
        <v>14</v>
      </c>
      <c r="K33" s="4" t="s">
        <v>229</v>
      </c>
    </row>
    <row r="34" spans="1:11" outlineLevel="2">
      <c r="A34" s="10">
        <v>13</v>
      </c>
      <c r="B34" s="4" t="s">
        <v>225</v>
      </c>
      <c r="C34" s="5" t="s">
        <v>226</v>
      </c>
      <c r="D34" s="5">
        <v>10</v>
      </c>
      <c r="E34" s="4" t="s">
        <v>255</v>
      </c>
      <c r="F34" s="4" t="s">
        <v>256</v>
      </c>
      <c r="G34" s="4" t="s">
        <v>234</v>
      </c>
      <c r="H34" s="4" t="s">
        <v>228</v>
      </c>
      <c r="I34" s="4" t="s">
        <v>13</v>
      </c>
      <c r="J34" s="4" t="s">
        <v>14</v>
      </c>
      <c r="K34" s="4" t="s">
        <v>229</v>
      </c>
    </row>
    <row r="35" spans="1:11" outlineLevel="2">
      <c r="A35" s="10">
        <v>14</v>
      </c>
      <c r="B35" s="4" t="s">
        <v>225</v>
      </c>
      <c r="C35" s="5" t="s">
        <v>226</v>
      </c>
      <c r="D35" s="5">
        <v>1</v>
      </c>
      <c r="E35" s="4" t="s">
        <v>257</v>
      </c>
      <c r="F35" s="4" t="s">
        <v>258</v>
      </c>
      <c r="G35" s="4" t="s">
        <v>234</v>
      </c>
      <c r="H35" s="4" t="s">
        <v>228</v>
      </c>
      <c r="I35" s="4" t="s">
        <v>13</v>
      </c>
      <c r="J35" s="4" t="s">
        <v>14</v>
      </c>
      <c r="K35" s="4" t="s">
        <v>229</v>
      </c>
    </row>
    <row r="36" spans="1:11" outlineLevel="2">
      <c r="A36" s="10">
        <v>15</v>
      </c>
      <c r="B36" s="4" t="s">
        <v>225</v>
      </c>
      <c r="C36" s="5" t="s">
        <v>226</v>
      </c>
      <c r="D36" s="5">
        <v>14</v>
      </c>
      <c r="E36" s="4" t="s">
        <v>259</v>
      </c>
      <c r="F36" s="4" t="s">
        <v>260</v>
      </c>
      <c r="G36" s="4" t="s">
        <v>234</v>
      </c>
      <c r="H36" s="4" t="s">
        <v>228</v>
      </c>
      <c r="I36" s="4" t="s">
        <v>13</v>
      </c>
      <c r="J36" s="4" t="s">
        <v>14</v>
      </c>
      <c r="K36" s="4" t="s">
        <v>229</v>
      </c>
    </row>
    <row r="37" spans="1:11" outlineLevel="2">
      <c r="A37" s="10">
        <v>16</v>
      </c>
      <c r="B37" s="4" t="s">
        <v>225</v>
      </c>
      <c r="C37" s="5" t="s">
        <v>226</v>
      </c>
      <c r="D37" s="5">
        <v>13</v>
      </c>
      <c r="E37" s="4" t="s">
        <v>261</v>
      </c>
      <c r="F37" s="4" t="s">
        <v>262</v>
      </c>
      <c r="G37" s="4" t="s">
        <v>234</v>
      </c>
      <c r="H37" s="4" t="s">
        <v>228</v>
      </c>
      <c r="I37" s="4" t="s">
        <v>13</v>
      </c>
      <c r="J37" s="4" t="s">
        <v>14</v>
      </c>
      <c r="K37" s="4" t="s">
        <v>229</v>
      </c>
    </row>
    <row r="38" spans="1:11" outlineLevel="2">
      <c r="A38" s="10">
        <v>17</v>
      </c>
      <c r="B38" s="4" t="s">
        <v>225</v>
      </c>
      <c r="C38" s="5" t="s">
        <v>226</v>
      </c>
      <c r="D38" s="5">
        <v>4</v>
      </c>
      <c r="E38" s="4" t="s">
        <v>263</v>
      </c>
      <c r="F38" s="4" t="s">
        <v>264</v>
      </c>
      <c r="G38" s="4" t="s">
        <v>234</v>
      </c>
      <c r="H38" s="4" t="s">
        <v>228</v>
      </c>
      <c r="I38" s="4" t="s">
        <v>13</v>
      </c>
      <c r="J38" s="4" t="s">
        <v>14</v>
      </c>
      <c r="K38" s="4" t="s">
        <v>229</v>
      </c>
    </row>
    <row r="39" spans="1:11" outlineLevel="2">
      <c r="A39" s="10">
        <v>18</v>
      </c>
      <c r="B39" s="4" t="s">
        <v>225</v>
      </c>
      <c r="C39" s="5" t="s">
        <v>226</v>
      </c>
      <c r="D39" s="5">
        <v>18</v>
      </c>
      <c r="E39" s="4" t="s">
        <v>265</v>
      </c>
      <c r="F39" s="4" t="s">
        <v>266</v>
      </c>
      <c r="G39" s="4" t="s">
        <v>234</v>
      </c>
      <c r="H39" s="4" t="s">
        <v>228</v>
      </c>
      <c r="I39" s="4" t="s">
        <v>13</v>
      </c>
      <c r="J39" s="4" t="s">
        <v>14</v>
      </c>
      <c r="K39" s="4" t="s">
        <v>229</v>
      </c>
    </row>
    <row r="40" spans="1:11" outlineLevel="2">
      <c r="A40" s="10">
        <v>19</v>
      </c>
      <c r="B40" s="4" t="s">
        <v>225</v>
      </c>
      <c r="C40" s="5" t="s">
        <v>226</v>
      </c>
      <c r="D40" s="5">
        <v>3</v>
      </c>
      <c r="E40" s="4" t="s">
        <v>267</v>
      </c>
      <c r="F40" s="4" t="s">
        <v>268</v>
      </c>
      <c r="G40" s="4" t="s">
        <v>234</v>
      </c>
      <c r="H40" s="4" t="s">
        <v>228</v>
      </c>
      <c r="I40" s="4" t="s">
        <v>13</v>
      </c>
      <c r="J40" s="4" t="s">
        <v>14</v>
      </c>
      <c r="K40" s="4" t="s">
        <v>229</v>
      </c>
    </row>
    <row r="41" spans="1:11" outlineLevel="2">
      <c r="A41" s="10">
        <v>20</v>
      </c>
      <c r="B41" s="4" t="s">
        <v>225</v>
      </c>
      <c r="C41" s="5" t="s">
        <v>226</v>
      </c>
      <c r="D41" s="5">
        <v>15</v>
      </c>
      <c r="E41" s="4" t="s">
        <v>269</v>
      </c>
      <c r="F41" s="4" t="s">
        <v>270</v>
      </c>
      <c r="G41" s="4" t="s">
        <v>234</v>
      </c>
      <c r="H41" s="4" t="s">
        <v>228</v>
      </c>
      <c r="I41" s="4" t="s">
        <v>13</v>
      </c>
      <c r="J41" s="4" t="s">
        <v>14</v>
      </c>
      <c r="K41" s="4" t="s">
        <v>229</v>
      </c>
    </row>
    <row r="42" spans="1:11" outlineLevel="1">
      <c r="A42" s="10"/>
      <c r="B42" s="4"/>
      <c r="C42" s="7" t="s">
        <v>271</v>
      </c>
      <c r="D42" s="5"/>
      <c r="E42" s="8">
        <f>SUBTOTAL(3,E22:E41)</f>
        <v>20</v>
      </c>
      <c r="F42" s="4"/>
      <c r="G42" s="4"/>
      <c r="H42" s="4"/>
      <c r="I42" s="4"/>
      <c r="J42" s="4"/>
      <c r="K42" s="4"/>
    </row>
    <row r="43" spans="1:11" outlineLevel="2">
      <c r="A43" s="10">
        <v>1</v>
      </c>
      <c r="B43" s="4" t="s">
        <v>172</v>
      </c>
      <c r="C43" s="5" t="s">
        <v>173</v>
      </c>
      <c r="D43" s="5">
        <v>7</v>
      </c>
      <c r="E43" s="4" t="s">
        <v>178</v>
      </c>
      <c r="F43" s="4" t="s">
        <v>179</v>
      </c>
      <c r="G43" s="4" t="s">
        <v>177</v>
      </c>
      <c r="H43" s="4" t="s">
        <v>175</v>
      </c>
      <c r="I43" s="4" t="s">
        <v>13</v>
      </c>
      <c r="J43" s="4" t="s">
        <v>14</v>
      </c>
      <c r="K43" s="4" t="s">
        <v>176</v>
      </c>
    </row>
    <row r="44" spans="1:11" outlineLevel="2">
      <c r="A44" s="10">
        <v>2</v>
      </c>
      <c r="B44" s="4" t="s">
        <v>172</v>
      </c>
      <c r="C44" s="5" t="s">
        <v>173</v>
      </c>
      <c r="D44" s="5">
        <v>1</v>
      </c>
      <c r="E44" s="4" t="s">
        <v>180</v>
      </c>
      <c r="F44" s="4" t="s">
        <v>181</v>
      </c>
      <c r="G44" s="4" t="s">
        <v>177</v>
      </c>
      <c r="H44" s="4" t="s">
        <v>175</v>
      </c>
      <c r="I44" s="4" t="s">
        <v>13</v>
      </c>
      <c r="J44" s="4" t="s">
        <v>14</v>
      </c>
      <c r="K44" s="4" t="s">
        <v>176</v>
      </c>
    </row>
    <row r="45" spans="1:11" outlineLevel="2">
      <c r="A45" s="10">
        <v>3</v>
      </c>
      <c r="B45" s="4" t="s">
        <v>172</v>
      </c>
      <c r="C45" s="5" t="s">
        <v>173</v>
      </c>
      <c r="D45" s="5">
        <v>11</v>
      </c>
      <c r="E45" s="4" t="s">
        <v>182</v>
      </c>
      <c r="F45" s="4" t="s">
        <v>183</v>
      </c>
      <c r="G45" s="4" t="s">
        <v>177</v>
      </c>
      <c r="H45" s="4" t="s">
        <v>175</v>
      </c>
      <c r="I45" s="4" t="s">
        <v>13</v>
      </c>
      <c r="J45" s="4" t="s">
        <v>14</v>
      </c>
      <c r="K45" s="4" t="s">
        <v>176</v>
      </c>
    </row>
    <row r="46" spans="1:11" outlineLevel="2">
      <c r="A46" s="10">
        <v>4</v>
      </c>
      <c r="B46" s="4" t="s">
        <v>172</v>
      </c>
      <c r="C46" s="5" t="s">
        <v>173</v>
      </c>
      <c r="D46" s="5">
        <v>19</v>
      </c>
      <c r="E46" s="4" t="s">
        <v>184</v>
      </c>
      <c r="F46" s="4" t="s">
        <v>185</v>
      </c>
      <c r="G46" s="4" t="s">
        <v>177</v>
      </c>
      <c r="H46" s="4" t="s">
        <v>175</v>
      </c>
      <c r="I46" s="4" t="s">
        <v>13</v>
      </c>
      <c r="J46" s="4" t="s">
        <v>14</v>
      </c>
      <c r="K46" s="4" t="s">
        <v>176</v>
      </c>
    </row>
    <row r="47" spans="1:11" outlineLevel="2">
      <c r="A47" s="10">
        <v>5</v>
      </c>
      <c r="B47" s="4" t="s">
        <v>172</v>
      </c>
      <c r="C47" s="5" t="s">
        <v>173</v>
      </c>
      <c r="D47" s="5">
        <v>18</v>
      </c>
      <c r="E47" s="4" t="s">
        <v>186</v>
      </c>
      <c r="F47" s="4" t="s">
        <v>187</v>
      </c>
      <c r="G47" s="4" t="s">
        <v>177</v>
      </c>
      <c r="H47" s="4" t="s">
        <v>175</v>
      </c>
      <c r="I47" s="4" t="s">
        <v>13</v>
      </c>
      <c r="J47" s="4" t="s">
        <v>14</v>
      </c>
      <c r="K47" s="4" t="s">
        <v>176</v>
      </c>
    </row>
    <row r="48" spans="1:11" outlineLevel="2">
      <c r="A48" s="10">
        <v>6</v>
      </c>
      <c r="B48" s="4" t="s">
        <v>172</v>
      </c>
      <c r="C48" s="5" t="s">
        <v>173</v>
      </c>
      <c r="D48" s="5">
        <v>8</v>
      </c>
      <c r="E48" s="4" t="s">
        <v>188</v>
      </c>
      <c r="F48" s="4" t="s">
        <v>189</v>
      </c>
      <c r="G48" s="4" t="s">
        <v>177</v>
      </c>
      <c r="H48" s="4" t="s">
        <v>175</v>
      </c>
      <c r="I48" s="4" t="s">
        <v>13</v>
      </c>
      <c r="J48" s="4" t="s">
        <v>14</v>
      </c>
      <c r="K48" s="4" t="s">
        <v>176</v>
      </c>
    </row>
    <row r="49" spans="1:11" outlineLevel="2">
      <c r="A49" s="10">
        <v>7</v>
      </c>
      <c r="B49" s="4" t="s">
        <v>172</v>
      </c>
      <c r="C49" s="5" t="s">
        <v>173</v>
      </c>
      <c r="D49" s="5">
        <v>12</v>
      </c>
      <c r="E49" s="4" t="s">
        <v>190</v>
      </c>
      <c r="F49" s="4" t="s">
        <v>191</v>
      </c>
      <c r="G49" s="4" t="s">
        <v>177</v>
      </c>
      <c r="H49" s="4" t="s">
        <v>175</v>
      </c>
      <c r="I49" s="4" t="s">
        <v>13</v>
      </c>
      <c r="J49" s="4" t="s">
        <v>14</v>
      </c>
      <c r="K49" s="4" t="s">
        <v>176</v>
      </c>
    </row>
    <row r="50" spans="1:11" outlineLevel="2">
      <c r="A50" s="10">
        <v>8</v>
      </c>
      <c r="B50" s="4" t="s">
        <v>172</v>
      </c>
      <c r="C50" s="5" t="s">
        <v>173</v>
      </c>
      <c r="D50" s="5">
        <v>20</v>
      </c>
      <c r="E50" s="4" t="s">
        <v>192</v>
      </c>
      <c r="F50" s="4" t="s">
        <v>193</v>
      </c>
      <c r="G50" s="4" t="s">
        <v>177</v>
      </c>
      <c r="H50" s="4" t="s">
        <v>175</v>
      </c>
      <c r="I50" s="4" t="s">
        <v>13</v>
      </c>
      <c r="J50" s="4" t="s">
        <v>14</v>
      </c>
      <c r="K50" s="4" t="s">
        <v>176</v>
      </c>
    </row>
    <row r="51" spans="1:11" outlineLevel="2">
      <c r="A51" s="10">
        <v>9</v>
      </c>
      <c r="B51" s="4" t="s">
        <v>172</v>
      </c>
      <c r="C51" s="5" t="s">
        <v>173</v>
      </c>
      <c r="D51" s="5">
        <v>5</v>
      </c>
      <c r="E51" s="4" t="s">
        <v>194</v>
      </c>
      <c r="F51" s="4" t="s">
        <v>195</v>
      </c>
      <c r="G51" s="4" t="s">
        <v>174</v>
      </c>
      <c r="H51" s="4" t="s">
        <v>175</v>
      </c>
      <c r="I51" s="4" t="s">
        <v>13</v>
      </c>
      <c r="J51" s="4" t="s">
        <v>14</v>
      </c>
      <c r="K51" s="4" t="s">
        <v>176</v>
      </c>
    </row>
    <row r="52" spans="1:11" outlineLevel="2">
      <c r="A52" s="10">
        <v>10</v>
      </c>
      <c r="B52" s="4" t="s">
        <v>172</v>
      </c>
      <c r="C52" s="5" t="s">
        <v>173</v>
      </c>
      <c r="D52" s="5">
        <v>21</v>
      </c>
      <c r="E52" s="4" t="s">
        <v>196</v>
      </c>
      <c r="F52" s="4" t="s">
        <v>197</v>
      </c>
      <c r="G52" s="4" t="s">
        <v>174</v>
      </c>
      <c r="H52" s="4" t="s">
        <v>175</v>
      </c>
      <c r="I52" s="4" t="s">
        <v>13</v>
      </c>
      <c r="J52" s="4" t="s">
        <v>14</v>
      </c>
      <c r="K52" s="4" t="s">
        <v>176</v>
      </c>
    </row>
    <row r="53" spans="1:11" outlineLevel="2">
      <c r="A53" s="10">
        <v>11</v>
      </c>
      <c r="B53" s="4" t="s">
        <v>172</v>
      </c>
      <c r="C53" s="5" t="s">
        <v>173</v>
      </c>
      <c r="D53" s="5">
        <v>3</v>
      </c>
      <c r="E53" s="4" t="s">
        <v>198</v>
      </c>
      <c r="F53" s="4" t="s">
        <v>199</v>
      </c>
      <c r="G53" s="4" t="s">
        <v>174</v>
      </c>
      <c r="H53" s="4" t="s">
        <v>175</v>
      </c>
      <c r="I53" s="4" t="s">
        <v>13</v>
      </c>
      <c r="J53" s="4" t="s">
        <v>14</v>
      </c>
      <c r="K53" s="4" t="s">
        <v>176</v>
      </c>
    </row>
    <row r="54" spans="1:11" outlineLevel="2">
      <c r="A54" s="10">
        <v>12</v>
      </c>
      <c r="B54" s="4" t="s">
        <v>172</v>
      </c>
      <c r="C54" s="5" t="s">
        <v>173</v>
      </c>
      <c r="D54" s="5">
        <v>9</v>
      </c>
      <c r="E54" s="4" t="s">
        <v>200</v>
      </c>
      <c r="F54" s="4" t="s">
        <v>201</v>
      </c>
      <c r="G54" s="4" t="s">
        <v>174</v>
      </c>
      <c r="H54" s="4" t="s">
        <v>175</v>
      </c>
      <c r="I54" s="4" t="s">
        <v>13</v>
      </c>
      <c r="J54" s="4" t="s">
        <v>14</v>
      </c>
      <c r="K54" s="4" t="s">
        <v>176</v>
      </c>
    </row>
    <row r="55" spans="1:11" outlineLevel="2">
      <c r="A55" s="10">
        <v>13</v>
      </c>
      <c r="B55" s="4" t="s">
        <v>172</v>
      </c>
      <c r="C55" s="5" t="s">
        <v>173</v>
      </c>
      <c r="D55" s="5">
        <v>17</v>
      </c>
      <c r="E55" s="4" t="s">
        <v>202</v>
      </c>
      <c r="F55" s="4" t="s">
        <v>203</v>
      </c>
      <c r="G55" s="4" t="s">
        <v>174</v>
      </c>
      <c r="H55" s="4" t="s">
        <v>175</v>
      </c>
      <c r="I55" s="4" t="s">
        <v>13</v>
      </c>
      <c r="J55" s="4" t="s">
        <v>14</v>
      </c>
      <c r="K55" s="4" t="s">
        <v>176</v>
      </c>
    </row>
    <row r="56" spans="1:11" outlineLevel="2">
      <c r="A56" s="10">
        <v>14</v>
      </c>
      <c r="B56" s="4" t="s">
        <v>172</v>
      </c>
      <c r="C56" s="5" t="s">
        <v>173</v>
      </c>
      <c r="D56" s="5">
        <v>6</v>
      </c>
      <c r="E56" s="4" t="s">
        <v>204</v>
      </c>
      <c r="F56" s="4" t="s">
        <v>205</v>
      </c>
      <c r="G56" s="4" t="s">
        <v>174</v>
      </c>
      <c r="H56" s="4" t="s">
        <v>175</v>
      </c>
      <c r="I56" s="4" t="s">
        <v>13</v>
      </c>
      <c r="J56" s="4" t="s">
        <v>14</v>
      </c>
      <c r="K56" s="4" t="s">
        <v>176</v>
      </c>
    </row>
    <row r="57" spans="1:11" outlineLevel="2">
      <c r="A57" s="10">
        <v>15</v>
      </c>
      <c r="B57" s="4" t="s">
        <v>172</v>
      </c>
      <c r="C57" s="5" t="s">
        <v>173</v>
      </c>
      <c r="D57" s="5">
        <v>16</v>
      </c>
      <c r="E57" s="4" t="s">
        <v>206</v>
      </c>
      <c r="F57" s="4" t="s">
        <v>207</v>
      </c>
      <c r="G57" s="4" t="s">
        <v>174</v>
      </c>
      <c r="H57" s="4" t="s">
        <v>175</v>
      </c>
      <c r="I57" s="4" t="s">
        <v>13</v>
      </c>
      <c r="J57" s="4" t="s">
        <v>14</v>
      </c>
      <c r="K57" s="4" t="s">
        <v>176</v>
      </c>
    </row>
    <row r="58" spans="1:11" outlineLevel="2">
      <c r="A58" s="10">
        <v>16</v>
      </c>
      <c r="B58" s="4" t="s">
        <v>172</v>
      </c>
      <c r="C58" s="5" t="s">
        <v>173</v>
      </c>
      <c r="D58" s="5">
        <v>15</v>
      </c>
      <c r="E58" s="4" t="s">
        <v>208</v>
      </c>
      <c r="F58" s="4" t="s">
        <v>209</v>
      </c>
      <c r="G58" s="4" t="s">
        <v>174</v>
      </c>
      <c r="H58" s="4" t="s">
        <v>175</v>
      </c>
      <c r="I58" s="4" t="s">
        <v>13</v>
      </c>
      <c r="J58" s="4" t="s">
        <v>14</v>
      </c>
      <c r="K58" s="4" t="s">
        <v>176</v>
      </c>
    </row>
    <row r="59" spans="1:11" outlineLevel="2">
      <c r="A59" s="10">
        <v>17</v>
      </c>
      <c r="B59" s="4" t="s">
        <v>172</v>
      </c>
      <c r="C59" s="5" t="s">
        <v>173</v>
      </c>
      <c r="D59" s="5">
        <v>23</v>
      </c>
      <c r="E59" s="4" t="s">
        <v>210</v>
      </c>
      <c r="F59" s="4" t="s">
        <v>211</v>
      </c>
      <c r="G59" s="4" t="s">
        <v>174</v>
      </c>
      <c r="H59" s="4" t="s">
        <v>175</v>
      </c>
      <c r="I59" s="4" t="s">
        <v>13</v>
      </c>
      <c r="J59" s="4" t="s">
        <v>14</v>
      </c>
      <c r="K59" s="4" t="s">
        <v>176</v>
      </c>
    </row>
    <row r="60" spans="1:11" outlineLevel="2">
      <c r="A60" s="10">
        <v>18</v>
      </c>
      <c r="B60" s="4" t="s">
        <v>172</v>
      </c>
      <c r="C60" s="5" t="s">
        <v>173</v>
      </c>
      <c r="D60" s="5">
        <v>22</v>
      </c>
      <c r="E60" s="4" t="s">
        <v>212</v>
      </c>
      <c r="F60" s="4" t="s">
        <v>213</v>
      </c>
      <c r="G60" s="4" t="s">
        <v>174</v>
      </c>
      <c r="H60" s="4" t="s">
        <v>175</v>
      </c>
      <c r="I60" s="4" t="s">
        <v>13</v>
      </c>
      <c r="J60" s="4" t="s">
        <v>14</v>
      </c>
      <c r="K60" s="4" t="s">
        <v>176</v>
      </c>
    </row>
    <row r="61" spans="1:11" outlineLevel="2">
      <c r="A61" s="10">
        <v>19</v>
      </c>
      <c r="B61" s="4" t="s">
        <v>172</v>
      </c>
      <c r="C61" s="5" t="s">
        <v>173</v>
      </c>
      <c r="D61" s="5">
        <v>10</v>
      </c>
      <c r="E61" s="4" t="s">
        <v>214</v>
      </c>
      <c r="F61" s="4" t="s">
        <v>215</v>
      </c>
      <c r="G61" s="4" t="s">
        <v>174</v>
      </c>
      <c r="H61" s="4" t="s">
        <v>175</v>
      </c>
      <c r="I61" s="4" t="s">
        <v>13</v>
      </c>
      <c r="J61" s="4" t="s">
        <v>14</v>
      </c>
      <c r="K61" s="4" t="s">
        <v>176</v>
      </c>
    </row>
    <row r="62" spans="1:11" outlineLevel="2">
      <c r="A62" s="10">
        <v>20</v>
      </c>
      <c r="B62" s="4" t="s">
        <v>172</v>
      </c>
      <c r="C62" s="5" t="s">
        <v>173</v>
      </c>
      <c r="D62" s="5">
        <v>2</v>
      </c>
      <c r="E62" s="4" t="s">
        <v>216</v>
      </c>
      <c r="F62" s="4" t="s">
        <v>217</v>
      </c>
      <c r="G62" s="4" t="s">
        <v>174</v>
      </c>
      <c r="H62" s="4" t="s">
        <v>175</v>
      </c>
      <c r="I62" s="4" t="s">
        <v>13</v>
      </c>
      <c r="J62" s="4" t="s">
        <v>14</v>
      </c>
      <c r="K62" s="4" t="s">
        <v>176</v>
      </c>
    </row>
    <row r="63" spans="1:11" outlineLevel="2">
      <c r="A63" s="10">
        <v>21</v>
      </c>
      <c r="B63" s="4" t="s">
        <v>172</v>
      </c>
      <c r="C63" s="5" t="s">
        <v>173</v>
      </c>
      <c r="D63" s="5">
        <v>4</v>
      </c>
      <c r="E63" s="4" t="s">
        <v>218</v>
      </c>
      <c r="F63" s="4" t="s">
        <v>219</v>
      </c>
      <c r="G63" s="4" t="s">
        <v>174</v>
      </c>
      <c r="H63" s="4" t="s">
        <v>175</v>
      </c>
      <c r="I63" s="4" t="s">
        <v>13</v>
      </c>
      <c r="J63" s="4" t="s">
        <v>14</v>
      </c>
      <c r="K63" s="4" t="s">
        <v>176</v>
      </c>
    </row>
    <row r="64" spans="1:11" outlineLevel="2">
      <c r="A64" s="10">
        <v>22</v>
      </c>
      <c r="B64" s="4" t="s">
        <v>172</v>
      </c>
      <c r="C64" s="5" t="s">
        <v>173</v>
      </c>
      <c r="D64" s="5">
        <v>13</v>
      </c>
      <c r="E64" s="4" t="s">
        <v>220</v>
      </c>
      <c r="F64" s="4" t="s">
        <v>221</v>
      </c>
      <c r="G64" s="4" t="s">
        <v>174</v>
      </c>
      <c r="H64" s="4" t="s">
        <v>175</v>
      </c>
      <c r="I64" s="4" t="s">
        <v>13</v>
      </c>
      <c r="J64" s="4" t="s">
        <v>14</v>
      </c>
      <c r="K64" s="4" t="s">
        <v>176</v>
      </c>
    </row>
    <row r="65" spans="1:11" outlineLevel="2">
      <c r="A65" s="10">
        <v>23</v>
      </c>
      <c r="B65" s="4" t="s">
        <v>172</v>
      </c>
      <c r="C65" s="5" t="s">
        <v>173</v>
      </c>
      <c r="D65" s="5">
        <v>14</v>
      </c>
      <c r="E65" s="4" t="s">
        <v>222</v>
      </c>
      <c r="F65" s="4" t="s">
        <v>223</v>
      </c>
      <c r="G65" s="4" t="s">
        <v>174</v>
      </c>
      <c r="H65" s="4" t="s">
        <v>175</v>
      </c>
      <c r="I65" s="4" t="s">
        <v>13</v>
      </c>
      <c r="J65" s="4" t="s">
        <v>14</v>
      </c>
      <c r="K65" s="4" t="s">
        <v>176</v>
      </c>
    </row>
    <row r="66" spans="1:11" outlineLevel="1">
      <c r="A66" s="10"/>
      <c r="B66" s="4"/>
      <c r="C66" s="7" t="s">
        <v>224</v>
      </c>
      <c r="D66" s="5"/>
      <c r="E66" s="8">
        <f>SUBTOTAL(3,E43:E65)</f>
        <v>23</v>
      </c>
      <c r="F66" s="4"/>
      <c r="G66" s="4"/>
      <c r="H66" s="4"/>
      <c r="I66" s="4"/>
      <c r="J66" s="4"/>
      <c r="K66" s="4"/>
    </row>
    <row r="67" spans="1:11" outlineLevel="2">
      <c r="A67" s="10">
        <v>1</v>
      </c>
      <c r="B67" s="4" t="s">
        <v>60</v>
      </c>
      <c r="C67" s="5" t="s">
        <v>61</v>
      </c>
      <c r="D67" s="5">
        <v>5</v>
      </c>
      <c r="E67" s="4" t="s">
        <v>65</v>
      </c>
      <c r="F67" s="4" t="s">
        <v>66</v>
      </c>
      <c r="G67" s="4" t="s">
        <v>62</v>
      </c>
      <c r="H67" s="4" t="s">
        <v>63</v>
      </c>
      <c r="I67" s="4" t="s">
        <v>13</v>
      </c>
      <c r="J67" s="4" t="s">
        <v>14</v>
      </c>
      <c r="K67" s="4" t="s">
        <v>64</v>
      </c>
    </row>
    <row r="68" spans="1:11" outlineLevel="2">
      <c r="A68" s="10">
        <v>2</v>
      </c>
      <c r="B68" s="4" t="s">
        <v>60</v>
      </c>
      <c r="C68" s="5" t="s">
        <v>61</v>
      </c>
      <c r="D68" s="5">
        <v>2</v>
      </c>
      <c r="E68" s="4" t="s">
        <v>67</v>
      </c>
      <c r="F68" s="4" t="s">
        <v>68</v>
      </c>
      <c r="G68" s="4" t="s">
        <v>62</v>
      </c>
      <c r="H68" s="4" t="s">
        <v>63</v>
      </c>
      <c r="I68" s="4" t="s">
        <v>13</v>
      </c>
      <c r="J68" s="4" t="s">
        <v>14</v>
      </c>
      <c r="K68" s="4" t="s">
        <v>64</v>
      </c>
    </row>
    <row r="69" spans="1:11" outlineLevel="2">
      <c r="A69" s="10">
        <v>3</v>
      </c>
      <c r="B69" s="4" t="s">
        <v>60</v>
      </c>
      <c r="C69" s="5" t="s">
        <v>61</v>
      </c>
      <c r="D69" s="5">
        <v>4</v>
      </c>
      <c r="E69" s="4" t="s">
        <v>69</v>
      </c>
      <c r="F69" s="4" t="s">
        <v>70</v>
      </c>
      <c r="G69" s="4" t="s">
        <v>62</v>
      </c>
      <c r="H69" s="4" t="s">
        <v>63</v>
      </c>
      <c r="I69" s="4" t="s">
        <v>13</v>
      </c>
      <c r="J69" s="4" t="s">
        <v>14</v>
      </c>
      <c r="K69" s="4" t="s">
        <v>64</v>
      </c>
    </row>
    <row r="70" spans="1:11" outlineLevel="2">
      <c r="A70" s="10">
        <v>4</v>
      </c>
      <c r="B70" s="4" t="s">
        <v>60</v>
      </c>
      <c r="C70" s="5" t="s">
        <v>61</v>
      </c>
      <c r="D70" s="5">
        <v>7</v>
      </c>
      <c r="E70" s="4" t="s">
        <v>71</v>
      </c>
      <c r="F70" s="4" t="s">
        <v>72</v>
      </c>
      <c r="G70" s="4" t="s">
        <v>62</v>
      </c>
      <c r="H70" s="4" t="s">
        <v>63</v>
      </c>
      <c r="I70" s="4" t="s">
        <v>13</v>
      </c>
      <c r="J70" s="4" t="s">
        <v>14</v>
      </c>
      <c r="K70" s="4" t="s">
        <v>64</v>
      </c>
    </row>
    <row r="71" spans="1:11" outlineLevel="2">
      <c r="A71" s="10">
        <v>5</v>
      </c>
      <c r="B71" s="4" t="s">
        <v>60</v>
      </c>
      <c r="C71" s="5" t="s">
        <v>61</v>
      </c>
      <c r="D71" s="5">
        <v>8</v>
      </c>
      <c r="E71" s="4" t="s">
        <v>73</v>
      </c>
      <c r="F71" s="4" t="s">
        <v>74</v>
      </c>
      <c r="G71" s="4" t="s">
        <v>62</v>
      </c>
      <c r="H71" s="4" t="s">
        <v>63</v>
      </c>
      <c r="I71" s="4" t="s">
        <v>13</v>
      </c>
      <c r="J71" s="4" t="s">
        <v>14</v>
      </c>
      <c r="K71" s="4" t="s">
        <v>64</v>
      </c>
    </row>
    <row r="72" spans="1:11" outlineLevel="2">
      <c r="A72" s="10">
        <v>6</v>
      </c>
      <c r="B72" s="4" t="s">
        <v>60</v>
      </c>
      <c r="C72" s="5" t="s">
        <v>61</v>
      </c>
      <c r="D72" s="5">
        <v>3</v>
      </c>
      <c r="E72" s="4" t="s">
        <v>75</v>
      </c>
      <c r="F72" s="4" t="s">
        <v>76</v>
      </c>
      <c r="G72" s="4" t="s">
        <v>62</v>
      </c>
      <c r="H72" s="4" t="s">
        <v>63</v>
      </c>
      <c r="I72" s="4" t="s">
        <v>13</v>
      </c>
      <c r="J72" s="4" t="s">
        <v>14</v>
      </c>
      <c r="K72" s="4" t="s">
        <v>64</v>
      </c>
    </row>
    <row r="73" spans="1:11" outlineLevel="2">
      <c r="A73" s="10">
        <v>7</v>
      </c>
      <c r="B73" s="4" t="s">
        <v>60</v>
      </c>
      <c r="C73" s="5" t="s">
        <v>61</v>
      </c>
      <c r="D73" s="5">
        <v>1</v>
      </c>
      <c r="E73" s="4" t="s">
        <v>78</v>
      </c>
      <c r="F73" s="4" t="s">
        <v>79</v>
      </c>
      <c r="G73" s="4" t="s">
        <v>77</v>
      </c>
      <c r="H73" s="4" t="s">
        <v>63</v>
      </c>
      <c r="I73" s="4" t="s">
        <v>13</v>
      </c>
      <c r="J73" s="4" t="s">
        <v>14</v>
      </c>
      <c r="K73" s="4" t="s">
        <v>64</v>
      </c>
    </row>
    <row r="74" spans="1:11" outlineLevel="2">
      <c r="A74" s="10">
        <v>8</v>
      </c>
      <c r="B74" s="4" t="s">
        <v>60</v>
      </c>
      <c r="C74" s="5" t="s">
        <v>61</v>
      </c>
      <c r="D74" s="5">
        <v>6</v>
      </c>
      <c r="E74" s="4" t="s">
        <v>80</v>
      </c>
      <c r="F74" s="4" t="s">
        <v>81</v>
      </c>
      <c r="G74" s="4" t="s">
        <v>77</v>
      </c>
      <c r="H74" s="4" t="s">
        <v>63</v>
      </c>
      <c r="I74" s="4" t="s">
        <v>13</v>
      </c>
      <c r="J74" s="4" t="s">
        <v>14</v>
      </c>
      <c r="K74" s="4" t="s">
        <v>64</v>
      </c>
    </row>
    <row r="75" spans="1:11" outlineLevel="1">
      <c r="A75" s="10"/>
      <c r="B75" s="4"/>
      <c r="C75" s="7" t="s">
        <v>82</v>
      </c>
      <c r="D75" s="5"/>
      <c r="E75" s="8">
        <f>SUBTOTAL(3,E67:E74)</f>
        <v>8</v>
      </c>
      <c r="F75" s="4"/>
      <c r="G75" s="4"/>
      <c r="H75" s="4"/>
      <c r="I75" s="4"/>
      <c r="J75" s="4"/>
      <c r="K75" s="4"/>
    </row>
    <row r="76" spans="1:11" outlineLevel="2">
      <c r="A76" s="10">
        <v>1</v>
      </c>
      <c r="B76" s="4" t="s">
        <v>83</v>
      </c>
      <c r="C76" s="5" t="s">
        <v>84</v>
      </c>
      <c r="D76" s="5">
        <v>10</v>
      </c>
      <c r="E76" s="4" t="s">
        <v>89</v>
      </c>
      <c r="F76" s="4" t="s">
        <v>90</v>
      </c>
      <c r="G76" s="4" t="s">
        <v>88</v>
      </c>
      <c r="H76" s="4" t="s">
        <v>86</v>
      </c>
      <c r="I76" s="4" t="s">
        <v>13</v>
      </c>
      <c r="J76" s="4" t="s">
        <v>14</v>
      </c>
      <c r="K76" s="4" t="s">
        <v>87</v>
      </c>
    </row>
    <row r="77" spans="1:11" outlineLevel="2">
      <c r="A77" s="10">
        <v>2</v>
      </c>
      <c r="B77" s="4" t="s">
        <v>83</v>
      </c>
      <c r="C77" s="5" t="s">
        <v>84</v>
      </c>
      <c r="D77" s="5">
        <v>9</v>
      </c>
      <c r="E77" s="4" t="s">
        <v>91</v>
      </c>
      <c r="F77" s="4" t="s">
        <v>92</v>
      </c>
      <c r="G77" s="4" t="s">
        <v>88</v>
      </c>
      <c r="H77" s="4" t="s">
        <v>86</v>
      </c>
      <c r="I77" s="4" t="s">
        <v>13</v>
      </c>
      <c r="J77" s="4" t="s">
        <v>14</v>
      </c>
      <c r="K77" s="4" t="s">
        <v>87</v>
      </c>
    </row>
    <row r="78" spans="1:11" outlineLevel="2">
      <c r="A78" s="10">
        <v>3</v>
      </c>
      <c r="B78" s="4" t="s">
        <v>83</v>
      </c>
      <c r="C78" s="5" t="s">
        <v>84</v>
      </c>
      <c r="D78" s="5">
        <v>11</v>
      </c>
      <c r="E78" s="4" t="s">
        <v>93</v>
      </c>
      <c r="F78" s="4" t="s">
        <v>94</v>
      </c>
      <c r="G78" s="4" t="s">
        <v>88</v>
      </c>
      <c r="H78" s="4" t="s">
        <v>86</v>
      </c>
      <c r="I78" s="4" t="s">
        <v>13</v>
      </c>
      <c r="J78" s="4" t="s">
        <v>14</v>
      </c>
      <c r="K78" s="4" t="s">
        <v>87</v>
      </c>
    </row>
    <row r="79" spans="1:11" outlineLevel="2">
      <c r="A79" s="10">
        <v>4</v>
      </c>
      <c r="B79" s="4" t="s">
        <v>83</v>
      </c>
      <c r="C79" s="5" t="s">
        <v>84</v>
      </c>
      <c r="D79" s="5">
        <v>15</v>
      </c>
      <c r="E79" s="4" t="s">
        <v>95</v>
      </c>
      <c r="F79" s="4" t="s">
        <v>96</v>
      </c>
      <c r="G79" s="4" t="s">
        <v>88</v>
      </c>
      <c r="H79" s="4" t="s">
        <v>86</v>
      </c>
      <c r="I79" s="4" t="s">
        <v>13</v>
      </c>
      <c r="J79" s="4" t="s">
        <v>14</v>
      </c>
      <c r="K79" s="4" t="s">
        <v>87</v>
      </c>
    </row>
    <row r="80" spans="1:11" outlineLevel="2">
      <c r="A80" s="10">
        <v>5</v>
      </c>
      <c r="B80" s="4" t="s">
        <v>83</v>
      </c>
      <c r="C80" s="5" t="s">
        <v>84</v>
      </c>
      <c r="D80" s="5">
        <v>3</v>
      </c>
      <c r="E80" s="4" t="s">
        <v>97</v>
      </c>
      <c r="F80" s="4" t="s">
        <v>98</v>
      </c>
      <c r="G80" s="4" t="s">
        <v>88</v>
      </c>
      <c r="H80" s="4" t="s">
        <v>86</v>
      </c>
      <c r="I80" s="4" t="s">
        <v>13</v>
      </c>
      <c r="J80" s="4" t="s">
        <v>14</v>
      </c>
      <c r="K80" s="4" t="s">
        <v>87</v>
      </c>
    </row>
    <row r="81" spans="1:11" outlineLevel="2">
      <c r="A81" s="10">
        <v>6</v>
      </c>
      <c r="B81" s="4" t="s">
        <v>83</v>
      </c>
      <c r="C81" s="5" t="s">
        <v>84</v>
      </c>
      <c r="D81" s="5">
        <v>16</v>
      </c>
      <c r="E81" s="4" t="s">
        <v>99</v>
      </c>
      <c r="F81" s="4" t="s">
        <v>100</v>
      </c>
      <c r="G81" s="4" t="s">
        <v>88</v>
      </c>
      <c r="H81" s="4" t="s">
        <v>86</v>
      </c>
      <c r="I81" s="4" t="s">
        <v>13</v>
      </c>
      <c r="J81" s="4" t="s">
        <v>14</v>
      </c>
      <c r="K81" s="4" t="s">
        <v>87</v>
      </c>
    </row>
    <row r="82" spans="1:11" outlineLevel="2">
      <c r="A82" s="10">
        <v>7</v>
      </c>
      <c r="B82" s="4" t="s">
        <v>83</v>
      </c>
      <c r="C82" s="5" t="s">
        <v>84</v>
      </c>
      <c r="D82" s="5">
        <v>6</v>
      </c>
      <c r="E82" s="4" t="s">
        <v>101</v>
      </c>
      <c r="F82" s="4" t="s">
        <v>102</v>
      </c>
      <c r="G82" s="4" t="s">
        <v>88</v>
      </c>
      <c r="H82" s="4" t="s">
        <v>86</v>
      </c>
      <c r="I82" s="4" t="s">
        <v>13</v>
      </c>
      <c r="J82" s="4" t="s">
        <v>14</v>
      </c>
      <c r="K82" s="4" t="s">
        <v>87</v>
      </c>
    </row>
    <row r="83" spans="1:11" outlineLevel="2">
      <c r="A83" s="10">
        <v>8</v>
      </c>
      <c r="B83" s="4" t="s">
        <v>83</v>
      </c>
      <c r="C83" s="5" t="s">
        <v>84</v>
      </c>
      <c r="D83" s="5">
        <v>17</v>
      </c>
      <c r="E83" s="4" t="s">
        <v>103</v>
      </c>
      <c r="F83" s="4" t="s">
        <v>104</v>
      </c>
      <c r="G83" s="4" t="s">
        <v>88</v>
      </c>
      <c r="H83" s="4" t="s">
        <v>86</v>
      </c>
      <c r="I83" s="4" t="s">
        <v>13</v>
      </c>
      <c r="J83" s="4" t="s">
        <v>14</v>
      </c>
      <c r="K83" s="4" t="s">
        <v>87</v>
      </c>
    </row>
    <row r="84" spans="1:11" outlineLevel="2">
      <c r="A84" s="10">
        <v>9</v>
      </c>
      <c r="B84" s="4" t="s">
        <v>83</v>
      </c>
      <c r="C84" s="5" t="s">
        <v>84</v>
      </c>
      <c r="D84" s="5">
        <v>4</v>
      </c>
      <c r="E84" s="4" t="s">
        <v>105</v>
      </c>
      <c r="F84" s="4" t="s">
        <v>106</v>
      </c>
      <c r="G84" s="4" t="s">
        <v>88</v>
      </c>
      <c r="H84" s="4" t="s">
        <v>86</v>
      </c>
      <c r="I84" s="4" t="s">
        <v>13</v>
      </c>
      <c r="J84" s="4" t="s">
        <v>14</v>
      </c>
      <c r="K84" s="4" t="s">
        <v>87</v>
      </c>
    </row>
    <row r="85" spans="1:11" outlineLevel="2">
      <c r="A85" s="10">
        <v>10</v>
      </c>
      <c r="B85" s="4" t="s">
        <v>83</v>
      </c>
      <c r="C85" s="5" t="s">
        <v>84</v>
      </c>
      <c r="D85" s="5">
        <v>13</v>
      </c>
      <c r="E85" s="4" t="s">
        <v>107</v>
      </c>
      <c r="F85" s="4" t="s">
        <v>108</v>
      </c>
      <c r="G85" s="4" t="s">
        <v>88</v>
      </c>
      <c r="H85" s="4" t="s">
        <v>86</v>
      </c>
      <c r="I85" s="4" t="s">
        <v>13</v>
      </c>
      <c r="J85" s="4" t="s">
        <v>14</v>
      </c>
      <c r="K85" s="4" t="s">
        <v>87</v>
      </c>
    </row>
    <row r="86" spans="1:11" outlineLevel="2">
      <c r="A86" s="10">
        <v>11</v>
      </c>
      <c r="B86" s="4" t="s">
        <v>83</v>
      </c>
      <c r="C86" s="5" t="s">
        <v>84</v>
      </c>
      <c r="D86" s="5">
        <v>14</v>
      </c>
      <c r="E86" s="4" t="s">
        <v>109</v>
      </c>
      <c r="F86" s="4" t="s">
        <v>110</v>
      </c>
      <c r="G86" s="4" t="s">
        <v>88</v>
      </c>
      <c r="H86" s="4" t="s">
        <v>86</v>
      </c>
      <c r="I86" s="4" t="s">
        <v>13</v>
      </c>
      <c r="J86" s="4" t="s">
        <v>14</v>
      </c>
      <c r="K86" s="4" t="s">
        <v>87</v>
      </c>
    </row>
    <row r="87" spans="1:11" outlineLevel="2">
      <c r="A87" s="10">
        <v>12</v>
      </c>
      <c r="B87" s="4" t="s">
        <v>83</v>
      </c>
      <c r="C87" s="5" t="s">
        <v>84</v>
      </c>
      <c r="D87" s="5">
        <v>7</v>
      </c>
      <c r="E87" s="4" t="s">
        <v>111</v>
      </c>
      <c r="F87" s="4" t="s">
        <v>112</v>
      </c>
      <c r="G87" s="4" t="s">
        <v>85</v>
      </c>
      <c r="H87" s="4" t="s">
        <v>86</v>
      </c>
      <c r="I87" s="4" t="s">
        <v>13</v>
      </c>
      <c r="J87" s="4" t="s">
        <v>14</v>
      </c>
      <c r="K87" s="4" t="s">
        <v>87</v>
      </c>
    </row>
    <row r="88" spans="1:11" outlineLevel="2">
      <c r="A88" s="10">
        <v>13</v>
      </c>
      <c r="B88" s="4" t="s">
        <v>83</v>
      </c>
      <c r="C88" s="5" t="s">
        <v>84</v>
      </c>
      <c r="D88" s="5">
        <v>5</v>
      </c>
      <c r="E88" s="4" t="s">
        <v>113</v>
      </c>
      <c r="F88" s="4" t="s">
        <v>114</v>
      </c>
      <c r="G88" s="4" t="s">
        <v>85</v>
      </c>
      <c r="H88" s="4" t="s">
        <v>86</v>
      </c>
      <c r="I88" s="4" t="s">
        <v>13</v>
      </c>
      <c r="J88" s="4" t="s">
        <v>14</v>
      </c>
      <c r="K88" s="4" t="s">
        <v>87</v>
      </c>
    </row>
    <row r="89" spans="1:11" outlineLevel="2">
      <c r="A89" s="10">
        <v>14</v>
      </c>
      <c r="B89" s="4" t="s">
        <v>83</v>
      </c>
      <c r="C89" s="5" t="s">
        <v>84</v>
      </c>
      <c r="D89" s="5">
        <v>12</v>
      </c>
      <c r="E89" s="4" t="s">
        <v>115</v>
      </c>
      <c r="F89" s="4" t="s">
        <v>116</v>
      </c>
      <c r="G89" s="4" t="s">
        <v>85</v>
      </c>
      <c r="H89" s="4" t="s">
        <v>86</v>
      </c>
      <c r="I89" s="4" t="s">
        <v>13</v>
      </c>
      <c r="J89" s="4" t="s">
        <v>14</v>
      </c>
      <c r="K89" s="4" t="s">
        <v>87</v>
      </c>
    </row>
    <row r="90" spans="1:11" outlineLevel="2">
      <c r="A90" s="10">
        <v>15</v>
      </c>
      <c r="B90" s="4" t="s">
        <v>83</v>
      </c>
      <c r="C90" s="5" t="s">
        <v>84</v>
      </c>
      <c r="D90" s="5">
        <v>1</v>
      </c>
      <c r="E90" s="4" t="s">
        <v>117</v>
      </c>
      <c r="F90" s="4" t="s">
        <v>118</v>
      </c>
      <c r="G90" s="4" t="s">
        <v>85</v>
      </c>
      <c r="H90" s="4" t="s">
        <v>86</v>
      </c>
      <c r="I90" s="4" t="s">
        <v>13</v>
      </c>
      <c r="J90" s="4" t="s">
        <v>14</v>
      </c>
      <c r="K90" s="4" t="s">
        <v>87</v>
      </c>
    </row>
    <row r="91" spans="1:11" outlineLevel="2">
      <c r="A91" s="10">
        <v>16</v>
      </c>
      <c r="B91" s="4" t="s">
        <v>83</v>
      </c>
      <c r="C91" s="5" t="s">
        <v>84</v>
      </c>
      <c r="D91" s="5">
        <v>8</v>
      </c>
      <c r="E91" s="4" t="s">
        <v>119</v>
      </c>
      <c r="F91" s="4" t="s">
        <v>120</v>
      </c>
      <c r="G91" s="4" t="s">
        <v>85</v>
      </c>
      <c r="H91" s="4" t="s">
        <v>86</v>
      </c>
      <c r="I91" s="4" t="s">
        <v>13</v>
      </c>
      <c r="J91" s="4" t="s">
        <v>14</v>
      </c>
      <c r="K91" s="4" t="s">
        <v>87</v>
      </c>
    </row>
    <row r="92" spans="1:11" outlineLevel="2">
      <c r="A92" s="10">
        <v>17</v>
      </c>
      <c r="B92" s="4" t="s">
        <v>83</v>
      </c>
      <c r="C92" s="5" t="s">
        <v>84</v>
      </c>
      <c r="D92" s="5">
        <v>2</v>
      </c>
      <c r="E92" s="4" t="s">
        <v>121</v>
      </c>
      <c r="F92" s="4" t="s">
        <v>122</v>
      </c>
      <c r="G92" s="4" t="s">
        <v>85</v>
      </c>
      <c r="H92" s="4" t="s">
        <v>86</v>
      </c>
      <c r="I92" s="4" t="s">
        <v>13</v>
      </c>
      <c r="J92" s="4" t="s">
        <v>14</v>
      </c>
      <c r="K92" s="4" t="s">
        <v>87</v>
      </c>
    </row>
    <row r="93" spans="1:11" outlineLevel="2">
      <c r="A93" s="10">
        <v>18</v>
      </c>
      <c r="B93" s="4" t="s">
        <v>83</v>
      </c>
      <c r="C93" s="5" t="s">
        <v>84</v>
      </c>
      <c r="D93" s="5">
        <v>18</v>
      </c>
      <c r="E93" s="4" t="s">
        <v>123</v>
      </c>
      <c r="F93" s="4" t="s">
        <v>124</v>
      </c>
      <c r="G93" s="4" t="s">
        <v>85</v>
      </c>
      <c r="H93" s="4" t="s">
        <v>86</v>
      </c>
      <c r="I93" s="4" t="s">
        <v>13</v>
      </c>
      <c r="J93" s="4" t="s">
        <v>14</v>
      </c>
      <c r="K93" s="4" t="s">
        <v>87</v>
      </c>
    </row>
    <row r="94" spans="1:11" outlineLevel="1">
      <c r="A94" s="10"/>
      <c r="B94" s="4"/>
      <c r="C94" s="7" t="s">
        <v>125</v>
      </c>
      <c r="D94" s="5"/>
      <c r="E94" s="8">
        <f>SUBTOTAL(3,E76:E93)</f>
        <v>18</v>
      </c>
      <c r="F94" s="4"/>
      <c r="G94" s="4"/>
      <c r="H94" s="4"/>
      <c r="I94" s="4"/>
      <c r="J94" s="4"/>
      <c r="K94" s="4"/>
    </row>
    <row r="95" spans="1:11" outlineLevel="2">
      <c r="A95" s="10">
        <v>1</v>
      </c>
      <c r="B95" s="4" t="s">
        <v>272</v>
      </c>
      <c r="C95" s="5" t="s">
        <v>273</v>
      </c>
      <c r="D95" s="5">
        <v>1</v>
      </c>
      <c r="E95" s="4" t="s">
        <v>277</v>
      </c>
      <c r="F95" s="4" t="s">
        <v>278</v>
      </c>
      <c r="G95" s="4" t="s">
        <v>274</v>
      </c>
      <c r="H95" s="4" t="s">
        <v>275</v>
      </c>
      <c r="I95" s="4" t="s">
        <v>13</v>
      </c>
      <c r="J95" s="4" t="s">
        <v>14</v>
      </c>
      <c r="K95" s="4" t="s">
        <v>276</v>
      </c>
    </row>
    <row r="96" spans="1:11" outlineLevel="2">
      <c r="A96" s="10">
        <v>2</v>
      </c>
      <c r="B96" s="4" t="s">
        <v>272</v>
      </c>
      <c r="C96" s="5" t="s">
        <v>273</v>
      </c>
      <c r="D96" s="5">
        <v>5</v>
      </c>
      <c r="E96" s="4" t="s">
        <v>279</v>
      </c>
      <c r="F96" s="4" t="s">
        <v>280</v>
      </c>
      <c r="G96" s="4" t="s">
        <v>274</v>
      </c>
      <c r="H96" s="4" t="s">
        <v>275</v>
      </c>
      <c r="I96" s="4" t="s">
        <v>13</v>
      </c>
      <c r="J96" s="4" t="s">
        <v>14</v>
      </c>
      <c r="K96" s="4" t="s">
        <v>276</v>
      </c>
    </row>
    <row r="97" spans="1:11" outlineLevel="2">
      <c r="A97" s="10">
        <v>3</v>
      </c>
      <c r="B97" s="4" t="s">
        <v>272</v>
      </c>
      <c r="C97" s="5" t="s">
        <v>273</v>
      </c>
      <c r="D97" s="5">
        <v>7</v>
      </c>
      <c r="E97" s="4" t="s">
        <v>281</v>
      </c>
      <c r="F97" s="4" t="s">
        <v>282</v>
      </c>
      <c r="G97" s="4" t="s">
        <v>274</v>
      </c>
      <c r="H97" s="4" t="s">
        <v>275</v>
      </c>
      <c r="I97" s="4" t="s">
        <v>13</v>
      </c>
      <c r="J97" s="4" t="s">
        <v>14</v>
      </c>
      <c r="K97" s="4" t="s">
        <v>276</v>
      </c>
    </row>
    <row r="98" spans="1:11" outlineLevel="2">
      <c r="A98" s="10">
        <v>4</v>
      </c>
      <c r="B98" s="4" t="s">
        <v>272</v>
      </c>
      <c r="C98" s="5" t="s">
        <v>273</v>
      </c>
      <c r="D98" s="5">
        <v>6</v>
      </c>
      <c r="E98" s="4" t="s">
        <v>283</v>
      </c>
      <c r="F98" s="4" t="s">
        <v>284</v>
      </c>
      <c r="G98" s="4" t="s">
        <v>274</v>
      </c>
      <c r="H98" s="4" t="s">
        <v>275</v>
      </c>
      <c r="I98" s="4" t="s">
        <v>13</v>
      </c>
      <c r="J98" s="4" t="s">
        <v>14</v>
      </c>
      <c r="K98" s="4" t="s">
        <v>276</v>
      </c>
    </row>
    <row r="99" spans="1:11" outlineLevel="2">
      <c r="A99" s="10">
        <v>5</v>
      </c>
      <c r="B99" s="4" t="s">
        <v>272</v>
      </c>
      <c r="C99" s="5" t="s">
        <v>273</v>
      </c>
      <c r="D99" s="5">
        <v>9</v>
      </c>
      <c r="E99" s="4" t="s">
        <v>285</v>
      </c>
      <c r="F99" s="4" t="s">
        <v>286</v>
      </c>
      <c r="G99" s="4" t="s">
        <v>274</v>
      </c>
      <c r="H99" s="4" t="s">
        <v>275</v>
      </c>
      <c r="I99" s="4" t="s">
        <v>13</v>
      </c>
      <c r="J99" s="4" t="s">
        <v>14</v>
      </c>
      <c r="K99" s="4" t="s">
        <v>276</v>
      </c>
    </row>
    <row r="100" spans="1:11" outlineLevel="2">
      <c r="A100" s="10">
        <v>6</v>
      </c>
      <c r="B100" s="4" t="s">
        <v>272</v>
      </c>
      <c r="C100" s="5" t="s">
        <v>273</v>
      </c>
      <c r="D100" s="5">
        <v>8</v>
      </c>
      <c r="E100" s="4" t="s">
        <v>287</v>
      </c>
      <c r="F100" s="4" t="s">
        <v>288</v>
      </c>
      <c r="G100" s="4" t="s">
        <v>274</v>
      </c>
      <c r="H100" s="4" t="s">
        <v>275</v>
      </c>
      <c r="I100" s="4" t="s">
        <v>13</v>
      </c>
      <c r="J100" s="4" t="s">
        <v>14</v>
      </c>
      <c r="K100" s="4" t="s">
        <v>276</v>
      </c>
    </row>
    <row r="101" spans="1:11" outlineLevel="2">
      <c r="A101" s="10">
        <v>7</v>
      </c>
      <c r="B101" s="4" t="s">
        <v>272</v>
      </c>
      <c r="C101" s="5" t="s">
        <v>273</v>
      </c>
      <c r="D101" s="5">
        <v>10</v>
      </c>
      <c r="E101" s="4" t="s">
        <v>289</v>
      </c>
      <c r="F101" s="4" t="s">
        <v>290</v>
      </c>
      <c r="G101" s="4" t="s">
        <v>274</v>
      </c>
      <c r="H101" s="4" t="s">
        <v>275</v>
      </c>
      <c r="I101" s="4" t="s">
        <v>13</v>
      </c>
      <c r="J101" s="4" t="s">
        <v>14</v>
      </c>
      <c r="K101" s="4" t="s">
        <v>276</v>
      </c>
    </row>
    <row r="102" spans="1:11" outlineLevel="2">
      <c r="A102" s="10">
        <v>8</v>
      </c>
      <c r="B102" s="4" t="s">
        <v>272</v>
      </c>
      <c r="C102" s="5" t="s">
        <v>273</v>
      </c>
      <c r="D102" s="5">
        <v>2</v>
      </c>
      <c r="E102" s="4" t="s">
        <v>291</v>
      </c>
      <c r="F102" s="4" t="s">
        <v>292</v>
      </c>
      <c r="G102" s="4" t="s">
        <v>274</v>
      </c>
      <c r="H102" s="4" t="s">
        <v>275</v>
      </c>
      <c r="I102" s="4" t="s">
        <v>13</v>
      </c>
      <c r="J102" s="4" t="s">
        <v>14</v>
      </c>
      <c r="K102" s="4" t="s">
        <v>276</v>
      </c>
    </row>
    <row r="103" spans="1:11" outlineLevel="2">
      <c r="A103" s="10">
        <v>9</v>
      </c>
      <c r="B103" s="4" t="s">
        <v>272</v>
      </c>
      <c r="C103" s="5" t="s">
        <v>273</v>
      </c>
      <c r="D103" s="5">
        <v>3</v>
      </c>
      <c r="E103" s="4" t="s">
        <v>294</v>
      </c>
      <c r="F103" s="4" t="s">
        <v>295</v>
      </c>
      <c r="G103" s="4" t="s">
        <v>293</v>
      </c>
      <c r="H103" s="4" t="s">
        <v>275</v>
      </c>
      <c r="I103" s="4" t="s">
        <v>13</v>
      </c>
      <c r="J103" s="4" t="s">
        <v>14</v>
      </c>
      <c r="K103" s="4" t="s">
        <v>276</v>
      </c>
    </row>
    <row r="104" spans="1:11" outlineLevel="2">
      <c r="A104" s="10">
        <v>10</v>
      </c>
      <c r="B104" s="4" t="s">
        <v>272</v>
      </c>
      <c r="C104" s="5" t="s">
        <v>273</v>
      </c>
      <c r="D104" s="5">
        <v>4</v>
      </c>
      <c r="E104" s="4" t="s">
        <v>296</v>
      </c>
      <c r="F104" s="4" t="s">
        <v>297</v>
      </c>
      <c r="G104" s="4" t="s">
        <v>293</v>
      </c>
      <c r="H104" s="4" t="s">
        <v>275</v>
      </c>
      <c r="I104" s="4" t="s">
        <v>13</v>
      </c>
      <c r="J104" s="4" t="s">
        <v>14</v>
      </c>
      <c r="K104" s="4" t="s">
        <v>276</v>
      </c>
    </row>
    <row r="105" spans="1:11" outlineLevel="2">
      <c r="A105" s="10">
        <v>11</v>
      </c>
      <c r="B105" s="4" t="s">
        <v>272</v>
      </c>
      <c r="C105" s="5" t="s">
        <v>273</v>
      </c>
      <c r="D105" s="5">
        <v>11</v>
      </c>
      <c r="E105" s="4" t="s">
        <v>298</v>
      </c>
      <c r="F105" s="4" t="s">
        <v>299</v>
      </c>
      <c r="G105" s="4" t="s">
        <v>293</v>
      </c>
      <c r="H105" s="4" t="s">
        <v>275</v>
      </c>
      <c r="I105" s="4" t="s">
        <v>13</v>
      </c>
      <c r="J105" s="4" t="s">
        <v>14</v>
      </c>
      <c r="K105" s="4" t="s">
        <v>276</v>
      </c>
    </row>
    <row r="106" spans="1:11" outlineLevel="1">
      <c r="A106" s="10"/>
      <c r="B106" s="4"/>
      <c r="C106" s="7" t="s">
        <v>300</v>
      </c>
      <c r="D106" s="5"/>
      <c r="E106" s="8">
        <f>SUBTOTAL(3,E95:E105)</f>
        <v>11</v>
      </c>
      <c r="F106" s="4"/>
      <c r="G106" s="4"/>
      <c r="H106" s="4"/>
      <c r="I106" s="4"/>
      <c r="J106" s="4"/>
      <c r="K106" s="4"/>
    </row>
    <row r="107" spans="1:11" outlineLevel="2">
      <c r="A107" s="10">
        <v>1</v>
      </c>
      <c r="B107" s="4" t="s">
        <v>37</v>
      </c>
      <c r="C107" s="5" t="s">
        <v>10</v>
      </c>
      <c r="D107" s="5">
        <v>10</v>
      </c>
      <c r="E107" s="4" t="s">
        <v>38</v>
      </c>
      <c r="F107" s="4" t="s">
        <v>39</v>
      </c>
      <c r="G107" s="4" t="s">
        <v>40</v>
      </c>
      <c r="H107" s="4" t="s">
        <v>12</v>
      </c>
      <c r="I107" s="4" t="s">
        <v>13</v>
      </c>
      <c r="J107" s="4" t="s">
        <v>14</v>
      </c>
      <c r="K107" s="4" t="s">
        <v>302</v>
      </c>
    </row>
    <row r="108" spans="1:11" outlineLevel="2">
      <c r="A108" s="10">
        <v>2</v>
      </c>
      <c r="B108" s="4" t="s">
        <v>37</v>
      </c>
      <c r="C108" s="5" t="s">
        <v>10</v>
      </c>
      <c r="D108" s="5">
        <v>19</v>
      </c>
      <c r="E108" s="4" t="s">
        <v>41</v>
      </c>
      <c r="F108" s="4" t="s">
        <v>42</v>
      </c>
      <c r="G108" s="4" t="s">
        <v>40</v>
      </c>
      <c r="H108" s="4" t="s">
        <v>12</v>
      </c>
      <c r="I108" s="4" t="s">
        <v>13</v>
      </c>
      <c r="J108" s="4" t="s">
        <v>14</v>
      </c>
      <c r="K108" s="4" t="s">
        <v>302</v>
      </c>
    </row>
    <row r="109" spans="1:11" outlineLevel="2">
      <c r="A109" s="10">
        <v>3</v>
      </c>
      <c r="B109" s="4" t="s">
        <v>37</v>
      </c>
      <c r="C109" s="5" t="s">
        <v>10</v>
      </c>
      <c r="D109" s="5">
        <v>13</v>
      </c>
      <c r="E109" s="4" t="s">
        <v>43</v>
      </c>
      <c r="F109" s="4" t="s">
        <v>44</v>
      </c>
      <c r="G109" s="4" t="s">
        <v>40</v>
      </c>
      <c r="H109" s="4" t="s">
        <v>12</v>
      </c>
      <c r="I109" s="4" t="s">
        <v>13</v>
      </c>
      <c r="J109" s="4" t="s">
        <v>14</v>
      </c>
      <c r="K109" s="4" t="s">
        <v>302</v>
      </c>
    </row>
    <row r="110" spans="1:11" outlineLevel="2">
      <c r="A110" s="10">
        <v>4</v>
      </c>
      <c r="B110" s="4" t="s">
        <v>37</v>
      </c>
      <c r="C110" s="5" t="s">
        <v>10</v>
      </c>
      <c r="D110" s="5">
        <v>12</v>
      </c>
      <c r="E110" s="4" t="s">
        <v>45</v>
      </c>
      <c r="F110" s="4" t="s">
        <v>46</v>
      </c>
      <c r="G110" s="4" t="s">
        <v>40</v>
      </c>
      <c r="H110" s="4" t="s">
        <v>12</v>
      </c>
      <c r="I110" s="4" t="s">
        <v>13</v>
      </c>
      <c r="J110" s="4" t="s">
        <v>14</v>
      </c>
      <c r="K110" s="4" t="s">
        <v>302</v>
      </c>
    </row>
    <row r="111" spans="1:11" outlineLevel="2">
      <c r="A111" s="10">
        <v>5</v>
      </c>
      <c r="B111" s="4" t="s">
        <v>37</v>
      </c>
      <c r="C111" s="5" t="s">
        <v>10</v>
      </c>
      <c r="D111" s="5">
        <v>8</v>
      </c>
      <c r="E111" s="4" t="s">
        <v>47</v>
      </c>
      <c r="F111" s="4" t="s">
        <v>48</v>
      </c>
      <c r="G111" s="4" t="s">
        <v>40</v>
      </c>
      <c r="H111" s="4" t="s">
        <v>12</v>
      </c>
      <c r="I111" s="4" t="s">
        <v>13</v>
      </c>
      <c r="J111" s="4" t="s">
        <v>14</v>
      </c>
      <c r="K111" s="4" t="s">
        <v>302</v>
      </c>
    </row>
    <row r="112" spans="1:11" outlineLevel="2">
      <c r="A112" s="10">
        <v>6</v>
      </c>
      <c r="B112" s="4" t="s">
        <v>37</v>
      </c>
      <c r="C112" s="5" t="s">
        <v>10</v>
      </c>
      <c r="D112" s="5">
        <v>2</v>
      </c>
      <c r="E112" s="4" t="s">
        <v>49</v>
      </c>
      <c r="F112" s="4" t="s">
        <v>50</v>
      </c>
      <c r="G112" s="4" t="s">
        <v>40</v>
      </c>
      <c r="H112" s="4" t="s">
        <v>12</v>
      </c>
      <c r="I112" s="4" t="s">
        <v>13</v>
      </c>
      <c r="J112" s="4" t="s">
        <v>14</v>
      </c>
      <c r="K112" s="4" t="s">
        <v>302</v>
      </c>
    </row>
    <row r="113" spans="1:11" outlineLevel="2">
      <c r="A113" s="10">
        <v>7</v>
      </c>
      <c r="B113" s="4" t="s">
        <v>37</v>
      </c>
      <c r="C113" s="5" t="s">
        <v>10</v>
      </c>
      <c r="D113" s="5">
        <v>18</v>
      </c>
      <c r="E113" s="4" t="s">
        <v>51</v>
      </c>
      <c r="F113" s="4" t="s">
        <v>52</v>
      </c>
      <c r="G113" s="4" t="s">
        <v>40</v>
      </c>
      <c r="H113" s="4" t="s">
        <v>12</v>
      </c>
      <c r="I113" s="4" t="s">
        <v>13</v>
      </c>
      <c r="J113" s="4" t="s">
        <v>14</v>
      </c>
      <c r="K113" s="4" t="s">
        <v>302</v>
      </c>
    </row>
    <row r="114" spans="1:11" outlineLevel="2">
      <c r="A114" s="10">
        <v>8</v>
      </c>
      <c r="B114" s="4" t="s">
        <v>53</v>
      </c>
      <c r="C114" s="5" t="s">
        <v>10</v>
      </c>
      <c r="D114" s="5">
        <v>9</v>
      </c>
      <c r="E114" s="4" t="s">
        <v>54</v>
      </c>
      <c r="F114" s="4" t="s">
        <v>55</v>
      </c>
      <c r="G114" s="4" t="s">
        <v>56</v>
      </c>
      <c r="H114" s="4" t="s">
        <v>12</v>
      </c>
      <c r="I114" s="4" t="s">
        <v>13</v>
      </c>
      <c r="J114" s="4" t="s">
        <v>14</v>
      </c>
      <c r="K114" s="4" t="s">
        <v>302</v>
      </c>
    </row>
    <row r="115" spans="1:11" outlineLevel="2">
      <c r="A115" s="10">
        <v>9</v>
      </c>
      <c r="B115" s="4" t="s">
        <v>53</v>
      </c>
      <c r="C115" s="5" t="s">
        <v>10</v>
      </c>
      <c r="D115" s="5">
        <v>4</v>
      </c>
      <c r="E115" s="4" t="s">
        <v>57</v>
      </c>
      <c r="F115" s="4" t="s">
        <v>58</v>
      </c>
      <c r="G115" s="4" t="s">
        <v>56</v>
      </c>
      <c r="H115" s="4" t="s">
        <v>12</v>
      </c>
      <c r="I115" s="4" t="s">
        <v>13</v>
      </c>
      <c r="J115" s="4" t="s">
        <v>14</v>
      </c>
      <c r="K115" s="4" t="s">
        <v>302</v>
      </c>
    </row>
    <row r="116" spans="1:11" outlineLevel="2">
      <c r="A116" s="10">
        <v>10</v>
      </c>
      <c r="B116" s="4" t="s">
        <v>9</v>
      </c>
      <c r="C116" s="5" t="s">
        <v>10</v>
      </c>
      <c r="D116" s="5">
        <v>11</v>
      </c>
      <c r="E116" s="4" t="s">
        <v>15</v>
      </c>
      <c r="F116" s="4" t="s">
        <v>16</v>
      </c>
      <c r="G116" s="4" t="s">
        <v>11</v>
      </c>
      <c r="H116" s="4" t="s">
        <v>12</v>
      </c>
      <c r="I116" s="4" t="s">
        <v>13</v>
      </c>
      <c r="J116" s="4" t="s">
        <v>14</v>
      </c>
      <c r="K116" s="4" t="s">
        <v>302</v>
      </c>
    </row>
    <row r="117" spans="1:11" outlineLevel="2">
      <c r="A117" s="10">
        <v>11</v>
      </c>
      <c r="B117" s="4" t="s">
        <v>9</v>
      </c>
      <c r="C117" s="5" t="s">
        <v>10</v>
      </c>
      <c r="D117" s="5">
        <v>7</v>
      </c>
      <c r="E117" s="4" t="s">
        <v>17</v>
      </c>
      <c r="F117" s="4" t="s">
        <v>18</v>
      </c>
      <c r="G117" s="4" t="s">
        <v>11</v>
      </c>
      <c r="H117" s="4" t="s">
        <v>12</v>
      </c>
      <c r="I117" s="4" t="s">
        <v>13</v>
      </c>
      <c r="J117" s="4" t="s">
        <v>14</v>
      </c>
      <c r="K117" s="4" t="s">
        <v>302</v>
      </c>
    </row>
    <row r="118" spans="1:11" outlineLevel="2">
      <c r="A118" s="10">
        <v>12</v>
      </c>
      <c r="B118" s="4" t="s">
        <v>9</v>
      </c>
      <c r="C118" s="5" t="s">
        <v>10</v>
      </c>
      <c r="D118" s="5">
        <v>17</v>
      </c>
      <c r="E118" s="4" t="s">
        <v>19</v>
      </c>
      <c r="F118" s="4" t="s">
        <v>20</v>
      </c>
      <c r="G118" s="4" t="s">
        <v>11</v>
      </c>
      <c r="H118" s="4" t="s">
        <v>12</v>
      </c>
      <c r="I118" s="4" t="s">
        <v>13</v>
      </c>
      <c r="J118" s="4" t="s">
        <v>14</v>
      </c>
      <c r="K118" s="4" t="s">
        <v>302</v>
      </c>
    </row>
    <row r="119" spans="1:11" outlineLevel="2">
      <c r="A119" s="10">
        <v>13</v>
      </c>
      <c r="B119" s="4" t="s">
        <v>9</v>
      </c>
      <c r="C119" s="5" t="s">
        <v>10</v>
      </c>
      <c r="D119" s="5">
        <v>6</v>
      </c>
      <c r="E119" s="4" t="s">
        <v>21</v>
      </c>
      <c r="F119" s="4" t="s">
        <v>22</v>
      </c>
      <c r="G119" s="4" t="s">
        <v>11</v>
      </c>
      <c r="H119" s="4" t="s">
        <v>12</v>
      </c>
      <c r="I119" s="4" t="s">
        <v>13</v>
      </c>
      <c r="J119" s="4" t="s">
        <v>14</v>
      </c>
      <c r="K119" s="4" t="s">
        <v>302</v>
      </c>
    </row>
    <row r="120" spans="1:11" outlineLevel="2">
      <c r="A120" s="10">
        <v>14</v>
      </c>
      <c r="B120" s="4" t="s">
        <v>9</v>
      </c>
      <c r="C120" s="5" t="s">
        <v>10</v>
      </c>
      <c r="D120" s="5">
        <v>14</v>
      </c>
      <c r="E120" s="4" t="s">
        <v>23</v>
      </c>
      <c r="F120" s="4" t="s">
        <v>24</v>
      </c>
      <c r="G120" s="4" t="s">
        <v>11</v>
      </c>
      <c r="H120" s="4" t="s">
        <v>12</v>
      </c>
      <c r="I120" s="4" t="s">
        <v>13</v>
      </c>
      <c r="J120" s="4" t="s">
        <v>14</v>
      </c>
      <c r="K120" s="4" t="s">
        <v>302</v>
      </c>
    </row>
    <row r="121" spans="1:11" outlineLevel="2">
      <c r="A121" s="10">
        <v>15</v>
      </c>
      <c r="B121" s="4" t="s">
        <v>9</v>
      </c>
      <c r="C121" s="5" t="s">
        <v>10</v>
      </c>
      <c r="D121" s="5">
        <v>5</v>
      </c>
      <c r="E121" s="4" t="s">
        <v>25</v>
      </c>
      <c r="F121" s="4" t="s">
        <v>26</v>
      </c>
      <c r="G121" s="4" t="s">
        <v>11</v>
      </c>
      <c r="H121" s="4" t="s">
        <v>12</v>
      </c>
      <c r="I121" s="4" t="s">
        <v>13</v>
      </c>
      <c r="J121" s="4" t="s">
        <v>14</v>
      </c>
      <c r="K121" s="4" t="s">
        <v>302</v>
      </c>
    </row>
    <row r="122" spans="1:11" outlineLevel="2">
      <c r="A122" s="10">
        <v>16</v>
      </c>
      <c r="B122" s="4" t="s">
        <v>9</v>
      </c>
      <c r="C122" s="5" t="s">
        <v>10</v>
      </c>
      <c r="D122" s="5">
        <v>15</v>
      </c>
      <c r="E122" s="4" t="s">
        <v>27</v>
      </c>
      <c r="F122" s="4" t="s">
        <v>28</v>
      </c>
      <c r="G122" s="4" t="s">
        <v>11</v>
      </c>
      <c r="H122" s="4" t="s">
        <v>12</v>
      </c>
      <c r="I122" s="4" t="s">
        <v>13</v>
      </c>
      <c r="J122" s="4" t="s">
        <v>14</v>
      </c>
      <c r="K122" s="4" t="s">
        <v>302</v>
      </c>
    </row>
    <row r="123" spans="1:11" outlineLevel="2">
      <c r="A123" s="10">
        <v>17</v>
      </c>
      <c r="B123" s="4" t="s">
        <v>9</v>
      </c>
      <c r="C123" s="5" t="s">
        <v>10</v>
      </c>
      <c r="D123" s="5">
        <v>1</v>
      </c>
      <c r="E123" s="4" t="s">
        <v>29</v>
      </c>
      <c r="F123" s="4" t="s">
        <v>30</v>
      </c>
      <c r="G123" s="4" t="s">
        <v>11</v>
      </c>
      <c r="H123" s="4" t="s">
        <v>12</v>
      </c>
      <c r="I123" s="4" t="s">
        <v>13</v>
      </c>
      <c r="J123" s="4" t="s">
        <v>14</v>
      </c>
      <c r="K123" s="4" t="s">
        <v>302</v>
      </c>
    </row>
    <row r="124" spans="1:11" outlineLevel="2">
      <c r="A124" s="10">
        <v>18</v>
      </c>
      <c r="B124" s="4" t="s">
        <v>9</v>
      </c>
      <c r="C124" s="5" t="s">
        <v>10</v>
      </c>
      <c r="D124" s="5">
        <v>3</v>
      </c>
      <c r="E124" s="4" t="s">
        <v>31</v>
      </c>
      <c r="F124" s="4" t="s">
        <v>32</v>
      </c>
      <c r="G124" s="4" t="s">
        <v>11</v>
      </c>
      <c r="H124" s="4" t="s">
        <v>12</v>
      </c>
      <c r="I124" s="4" t="s">
        <v>13</v>
      </c>
      <c r="J124" s="4" t="s">
        <v>14</v>
      </c>
      <c r="K124" s="4" t="s">
        <v>302</v>
      </c>
    </row>
    <row r="125" spans="1:11" outlineLevel="2">
      <c r="A125" s="10">
        <v>19</v>
      </c>
      <c r="B125" s="4" t="s">
        <v>9</v>
      </c>
      <c r="C125" s="5" t="s">
        <v>10</v>
      </c>
      <c r="D125" s="5">
        <v>20</v>
      </c>
      <c r="E125" s="4" t="s">
        <v>33</v>
      </c>
      <c r="F125" s="4" t="s">
        <v>34</v>
      </c>
      <c r="G125" s="4" t="s">
        <v>11</v>
      </c>
      <c r="H125" s="4" t="s">
        <v>12</v>
      </c>
      <c r="I125" s="4" t="s">
        <v>13</v>
      </c>
      <c r="J125" s="4" t="s">
        <v>14</v>
      </c>
      <c r="K125" s="4" t="s">
        <v>302</v>
      </c>
    </row>
    <row r="126" spans="1:11" outlineLevel="2">
      <c r="A126" s="10">
        <v>20</v>
      </c>
      <c r="B126" s="4" t="s">
        <v>9</v>
      </c>
      <c r="C126" s="5" t="s">
        <v>10</v>
      </c>
      <c r="D126" s="5">
        <v>16</v>
      </c>
      <c r="E126" s="4" t="s">
        <v>35</v>
      </c>
      <c r="F126" s="4" t="s">
        <v>36</v>
      </c>
      <c r="G126" s="4" t="s">
        <v>11</v>
      </c>
      <c r="H126" s="4" t="s">
        <v>12</v>
      </c>
      <c r="I126" s="4" t="s">
        <v>13</v>
      </c>
      <c r="J126" s="4" t="s">
        <v>14</v>
      </c>
      <c r="K126" s="4" t="s">
        <v>302</v>
      </c>
    </row>
    <row r="127" spans="1:11" outlineLevel="1">
      <c r="A127" s="10"/>
      <c r="B127" s="4"/>
      <c r="C127" s="7" t="s">
        <v>59</v>
      </c>
      <c r="D127" s="5"/>
      <c r="E127" s="8">
        <f>SUBTOTAL(3,E107:E126)</f>
        <v>20</v>
      </c>
      <c r="F127" s="4"/>
      <c r="G127" s="4"/>
      <c r="H127" s="4"/>
      <c r="I127" s="4"/>
      <c r="J127" s="4"/>
      <c r="K127" s="4"/>
    </row>
    <row r="128" spans="1:11">
      <c r="A128" s="10"/>
      <c r="B128" s="4"/>
      <c r="C128" s="7" t="s">
        <v>301</v>
      </c>
      <c r="D128" s="5"/>
      <c r="E128" s="8">
        <f>SUBTOTAL(3,E2:E126)</f>
        <v>119</v>
      </c>
      <c r="F128" s="4"/>
      <c r="G128" s="4"/>
      <c r="H128" s="4"/>
      <c r="I128" s="4"/>
      <c r="J128" s="4"/>
      <c r="K128" s="4"/>
    </row>
  </sheetData>
  <sortState ref="E139:E245">
    <sortCondition ref="E138"/>
  </sortState>
  <mergeCells count="1">
    <mergeCell ref="M15:O15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&amp;C&amp;14经管学院2013届本科毕业论文学术检测抽检名单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</dc:creator>
  <cp:lastModifiedBy>shou</cp:lastModifiedBy>
  <cp:lastPrinted>2013-05-31T07:03:31Z</cp:lastPrinted>
  <dcterms:created xsi:type="dcterms:W3CDTF">2013-05-31T03:16:18Z</dcterms:created>
  <dcterms:modified xsi:type="dcterms:W3CDTF">2013-05-31T07:03:56Z</dcterms:modified>
</cp:coreProperties>
</file>